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Мои документы\Рабочий стол\Отчет по Плану 2020\"/>
    </mc:Choice>
  </mc:AlternateContent>
  <bookViews>
    <workbookView xWindow="120" yWindow="90" windowWidth="26700" windowHeight="11385"/>
  </bookViews>
  <sheets>
    <sheet name="Форма отчета по Плану мер-тий" sheetId="1" r:id="rId1"/>
  </sheets>
  <definedNames>
    <definedName name="_xlnm.Print_Titles" localSheetId="0">'Форма отчета по Плану мер-тий'!$A:$I,'Форма отчета по Плану мер-тий'!$4:$7</definedName>
  </definedNames>
  <calcPr calcId="152511"/>
</workbook>
</file>

<file path=xl/calcChain.xml><?xml version="1.0" encoding="utf-8"?>
<calcChain xmlns="http://schemas.openxmlformats.org/spreadsheetml/2006/main">
  <c r="H120" i="1" l="1"/>
  <c r="H122" i="1"/>
  <c r="H145" i="1" l="1"/>
  <c r="H255" i="1" l="1"/>
  <c r="H408" i="1" l="1"/>
  <c r="H407" i="1"/>
  <c r="H401" i="1"/>
  <c r="H402" i="1"/>
  <c r="H400" i="1"/>
  <c r="H261" i="1"/>
  <c r="H235" i="1"/>
  <c r="H233" i="1"/>
  <c r="H232" i="1"/>
  <c r="H230" i="1"/>
  <c r="H222" i="1"/>
  <c r="H221" i="1"/>
  <c r="H220" i="1"/>
  <c r="H218" i="1"/>
  <c r="H211" i="1"/>
  <c r="H210" i="1"/>
  <c r="H209" i="1"/>
  <c r="H208" i="1"/>
  <c r="H100" i="1" l="1"/>
  <c r="H99" i="1"/>
  <c r="H97" i="1"/>
  <c r="H96" i="1"/>
  <c r="H90" i="1" l="1"/>
  <c r="H89" i="1"/>
  <c r="H88" i="1"/>
  <c r="H86" i="1"/>
  <c r="H85" i="1"/>
  <c r="H84" i="1"/>
  <c r="H82" i="1"/>
  <c r="H81" i="1"/>
  <c r="H80" i="1"/>
  <c r="H75" i="1"/>
  <c r="H74" i="1"/>
  <c r="H71" i="1"/>
  <c r="H70" i="1"/>
  <c r="H67" i="1"/>
  <c r="H66" i="1"/>
  <c r="H65" i="1"/>
  <c r="H64" i="1"/>
  <c r="H63" i="1"/>
  <c r="H62" i="1"/>
  <c r="H48" i="1" l="1"/>
  <c r="H61" i="1" l="1"/>
  <c r="H60" i="1"/>
  <c r="H59" i="1"/>
  <c r="H345" i="1" l="1"/>
  <c r="H344" i="1"/>
  <c r="H339" i="1"/>
  <c r="H336" i="1"/>
  <c r="H333" i="1"/>
  <c r="H329" i="1"/>
  <c r="H328" i="1"/>
  <c r="H327" i="1"/>
  <c r="H326" i="1"/>
  <c r="H323" i="1" l="1"/>
  <c r="H308" i="1"/>
  <c r="H307" i="1"/>
  <c r="H305" i="1" l="1"/>
  <c r="H304" i="1"/>
  <c r="H355" i="1" l="1"/>
  <c r="H449" i="1" l="1"/>
  <c r="H448" i="1"/>
  <c r="G444" i="1"/>
  <c r="H78" i="1" l="1"/>
  <c r="H77" i="1"/>
  <c r="H132" i="1" l="1"/>
  <c r="H20" i="1" l="1"/>
  <c r="H18" i="1"/>
  <c r="H16" i="1"/>
  <c r="H15" i="1"/>
  <c r="H79" i="1" l="1"/>
  <c r="H76" i="1"/>
  <c r="H73" i="1"/>
  <c r="H72" i="1"/>
  <c r="H68" i="1"/>
  <c r="H375" i="1" l="1"/>
  <c r="H224" i="1" l="1"/>
</calcChain>
</file>

<file path=xl/sharedStrings.xml><?xml version="1.0" encoding="utf-8"?>
<sst xmlns="http://schemas.openxmlformats.org/spreadsheetml/2006/main" count="1772" uniqueCount="1422">
  <si>
    <t>№ п/п</t>
  </si>
  <si>
    <t>Наименование мероприятия</t>
  </si>
  <si>
    <t>Содержание мероприятий</t>
  </si>
  <si>
    <t>Ожидаемый результат реализации мероприятия</t>
  </si>
  <si>
    <t>Отчет о выполнении мероприятия</t>
  </si>
  <si>
    <t>наименование показателя, единица измерения</t>
  </si>
  <si>
    <t>значения показателя, ед.</t>
  </si>
  <si>
    <t>плановое значение показателя</t>
  </si>
  <si>
    <t>фактическое значение показателя</t>
  </si>
  <si>
    <t>отклонение фактического значения от планового значения</t>
  </si>
  <si>
    <t>Срок реализации</t>
  </si>
  <si>
    <t>Отчет о ходе выполнения плана мероприятий по реализации стратегии социально-экономического развития Камчатского края до 2030 года</t>
  </si>
  <si>
    <t>Цель: обеспечение ускоренного развития рыбохозяйственного комплекса и  его интеграции в международное хозяйство</t>
  </si>
  <si>
    <t>2018-2020</t>
  </si>
  <si>
    <t>Задача: модернизация рыбохозяйственного комплекса</t>
  </si>
  <si>
    <t>Строительство и модернизация береговых рыбоперерабатывающих заводов</t>
  </si>
  <si>
    <t>-</t>
  </si>
  <si>
    <t>Строительство новых береговых перерабатывающих производств; внедрение современных технологий глубокой переработки сырья, в том числе безотходных</t>
  </si>
  <si>
    <t>Увеличение объемов производства продукции с высокой степенью переработки</t>
  </si>
  <si>
    <t>Обеспечение значения коэффициента обновления основных фондов по виду деятельности «переработка и консервирование рыбы, ракообразных и моллюсков» к концу 2019 года на уровне не ниже 16,0 %</t>
  </si>
  <si>
    <t>Задача: обновление рыбопромыслового флота, развитие портовой инфраструктуры для комплексного обслуживания судов рыбопромыслового флота</t>
  </si>
  <si>
    <t>Строительство, приобретение и модернизация рыбопромыслового флота</t>
  </si>
  <si>
    <t>Строительство, приобретение и модернизация рыбопромысловых судов</t>
  </si>
  <si>
    <t>Обеспечение значения коэффициента обновления основных фондов по виду деятельности «Рыболовство» к концу 2019 года на уровне не ниже 14,5 %</t>
  </si>
  <si>
    <t>Стимулирование модернизации существующего и строительства нового рыбопромыслового флота</t>
  </si>
  <si>
    <t>Предоставление за счет средств краевого бюджета субсидий рыбодобывающим предприятиям региона на возмещение части затрат на уплату процентов по полученным кредитам, а также авансовых и лизинговых платежей по договорам лизинга</t>
  </si>
  <si>
    <t>Задача: развитие прибрежного рыболовства, а также аквакультуры (прежде всего, лососеводства) и марикультуры в объемах, необходимых для восстановления, сохранения и расширения ресурсно-сырьевой базы рыболовства</t>
  </si>
  <si>
    <t>Задача: укрепление позиций Камчатского края на мировом рынке продукции рыбохозяйственного комплекса, развитие внешней торговли рыбными товарами высокой степени переработки</t>
  </si>
  <si>
    <t>Участие организаций рыбохозяйственного комплекса в международных выставочных и презентационных мероприятиях, в мероприятиях по реализации международных соглашений, заключенных Правительством Камчатского края и межправительственных соглашений по экономическому и научно-техническому сотрудничеству</t>
  </si>
  <si>
    <t>1.1.</t>
  </si>
  <si>
    <t>1.1.1.</t>
  </si>
  <si>
    <t>1.2.</t>
  </si>
  <si>
    <t>1.2.1.</t>
  </si>
  <si>
    <t>1.2.2.</t>
  </si>
  <si>
    <t>2018-2024</t>
  </si>
  <si>
    <t>Предоставление за счет средств краевого бюджета субсидий рыбоперерабатывающим предприятиям региона на возмещение части затрат на уплату процентов по полученным кредитам, а также авансовых и лизинговых платежей по договорам лизинга</t>
  </si>
  <si>
    <t>1.3.</t>
  </si>
  <si>
    <t>1.3.1.</t>
  </si>
  <si>
    <t>1.3.2.</t>
  </si>
  <si>
    <t>1.4.</t>
  </si>
  <si>
    <t>1.4.1.</t>
  </si>
  <si>
    <t>Цель: обеспечение стабильного развития судоремонтной отрасли как фактора конкурентного преимущества рыбохозяйственного и транспортного комплексов региона</t>
  </si>
  <si>
    <t>1. Рыбохозяйственный комплекс</t>
  </si>
  <si>
    <t>2. Судоремонтная отрасль</t>
  </si>
  <si>
    <t>Задача: увеличение производственных мощностей судоремонтной отрасли за счёт притока внебюджетных инвестиций в её развитие</t>
  </si>
  <si>
    <t>Определение потенциала отрасли и оказание содействия в модернизации производства</t>
  </si>
  <si>
    <t>Задача: кадровое обеспечение отрасли трудовыми ресурсами необходимой квалификации</t>
  </si>
  <si>
    <t>Количество мест для прохождения обучения по программам ВПО, СПО соответствуют плановому показателю</t>
  </si>
  <si>
    <t>2.1.1.</t>
  </si>
  <si>
    <t>2.2.</t>
  </si>
  <si>
    <t>2.2.1.</t>
  </si>
  <si>
    <t>2.1.</t>
  </si>
  <si>
    <t>50 чел. к 2020 году</t>
  </si>
  <si>
    <t>3. Горнопромышленный комплекс</t>
  </si>
  <si>
    <t>Цель:  обеспечение ускоренного развития горнодобывающей промышленности как фактора, инфраструктурного развития и диверсификации экономики региона</t>
  </si>
  <si>
    <t>Задача: повышение степени изученности минерально-сырьевой базы региона</t>
  </si>
  <si>
    <t>3.1.1.</t>
  </si>
  <si>
    <t>2018-2019</t>
  </si>
  <si>
    <t>Разведка перспективных золоторудных объектов с возможностью наращивания сырьевой базы</t>
  </si>
  <si>
    <t>3.1.2.</t>
  </si>
  <si>
    <t>3.1.3.</t>
  </si>
  <si>
    <t xml:space="preserve">Поисковые работы на рудное золото в пределах рудного поля Эвевпента Северо-Камчатского рудного района </t>
  </si>
  <si>
    <t>Локализация объектов и выделение рудных зон и тел с золото-серебреным оруденением, оценка прогнозных ресурсов золота кат Р1-Р2, рекомендации по дальнейшему направлению геологоразведочных работ</t>
  </si>
  <si>
    <t>3.1.4.</t>
  </si>
  <si>
    <t>2019-2020</t>
  </si>
  <si>
    <t>Поисковые работы на рудное золото в пределах Ушкань-инского рудного поля</t>
  </si>
  <si>
    <t>Локализация и оценка прогнозных ресурсов золота категорий Р1 и Р2; рекомендации по направлению дальнейших геоло-горазведочных работ</t>
  </si>
  <si>
    <t>3.1.</t>
  </si>
  <si>
    <t>Задача: освоение разведанных месторождений драгоценных и цветных металлов, углеводородного сырья, твердых горючих ископаемых, теплоэнергетических и пресных вод, общераспространенных полезных ископаемых</t>
  </si>
  <si>
    <t>3.2.</t>
  </si>
  <si>
    <t>3.2.1.</t>
  </si>
  <si>
    <t>Создание горно-обогатительного комбината «Аметистовый»</t>
  </si>
  <si>
    <t>3.2.2.</t>
  </si>
  <si>
    <t>Создание горнодобывающего предприятия по добыче и переработке руд и песков драгоценных металлов</t>
  </si>
  <si>
    <t>3.2.3.</t>
  </si>
  <si>
    <t>3.2.4.</t>
  </si>
  <si>
    <t>4. Сельское хозяйство</t>
  </si>
  <si>
    <t>Цель: достижение уровня полной обеспеченности населения Камчатского края сельскохозяйственной продукцией собственного производства</t>
  </si>
  <si>
    <t xml:space="preserve"> Задача: развитие растениеводства и мелиорации земель сельскохозяйственного назначения</t>
  </si>
  <si>
    <t>4.1.</t>
  </si>
  <si>
    <t>4.1.1.</t>
  </si>
  <si>
    <t>Проведение мелиоративных мероприятий</t>
  </si>
  <si>
    <t>4.1.2.</t>
  </si>
  <si>
    <t>Повышение плодородия почв</t>
  </si>
  <si>
    <t>4.1.3.</t>
  </si>
  <si>
    <t>Поддержка отдельных подотраслей растениеводства</t>
  </si>
  <si>
    <t>4.1.4</t>
  </si>
  <si>
    <t>4.2.</t>
  </si>
  <si>
    <t>Задача: развитие животноводства и повышение уровня его рентабельности</t>
  </si>
  <si>
    <t>4.2.1.</t>
  </si>
  <si>
    <t>Развитие племенного дела в животноводстве</t>
  </si>
  <si>
    <t>4.2.2.</t>
  </si>
  <si>
    <t>Развитие производства продукции животноводства</t>
  </si>
  <si>
    <t>4.2.3.</t>
  </si>
  <si>
    <t>Поддержка и развитие оленеводства в Камчатском крае</t>
  </si>
  <si>
    <t>4.2.4.</t>
  </si>
  <si>
    <t>4.3.</t>
  </si>
  <si>
    <t>Задача: модернизация сельскохозяйственного производства</t>
  </si>
  <si>
    <t>4.3.1.</t>
  </si>
  <si>
    <t>Создание условий для технического переоснащения агропромышленного комплекса Камчатского края</t>
  </si>
  <si>
    <t>4.3.2.</t>
  </si>
  <si>
    <t>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t>
  </si>
  <si>
    <t>4.3.3.</t>
  </si>
  <si>
    <t>Предоставление субсидий сельскохозяйственным товаропроизводителям Камчатского края на возмещение затрат, связанных с приобретением оборудования и специализированной техники; предоставление субсидий предприятиям пищевой и перерабатывающей промышленности Камчатского края на возмещение части затрат, связанных с приобретением оборудования и автотранспорта</t>
  </si>
  <si>
    <t>Предоставление субсидий сельскохозяйственным товаропроизводителям Камчатского края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t>
  </si>
  <si>
    <t>4.4.</t>
  </si>
  <si>
    <t>Задача: развитие пищевой и перерабатывающей промышленности</t>
  </si>
  <si>
    <t>4.4.1</t>
  </si>
  <si>
    <t>Создание условий для увеличения объёмов производства, расширения ассортимента и улучшения качества продукции Камчатского края</t>
  </si>
  <si>
    <t>Повышение продовольственной безопасности Камчатского края за счёт увеличения объёма продукции местного производства, увеличение доли продуктов местного производства в общем объёме потребляемых в Камчатском крае продуктов питания</t>
  </si>
  <si>
    <t>4.4.2</t>
  </si>
  <si>
    <t xml:space="preserve">Создание условий для продвижения продукции предприятий пищевой и перерабатывающей промышленности на потребительский рынок Камчатского края и за его пределы
</t>
  </si>
  <si>
    <t xml:space="preserve">Содействие развитию торговой сети местных товаропроизводителей пищевой продукции в целях расширения экономической доступности продовольственных товаров и формирования ценовой политики;
Расширение рынка сбыта региональной продукции, повышение конкурентоспособности продукции предприятий края
</t>
  </si>
  <si>
    <t>5. Лесной комплекс</t>
  </si>
  <si>
    <t>Цель: обеспечение эффективного и устойчивого управления лесами для обеспечения стабильного удовлетворения общественных потребностей в ресурсах леса</t>
  </si>
  <si>
    <t>5.1</t>
  </si>
  <si>
    <t>Задача: организация интенсивного использования лесов</t>
  </si>
  <si>
    <t>5.1.1</t>
  </si>
  <si>
    <t>Организация интенсивного использования лесов, лесное планирование и регламентирование на территории Камчатского края, отвод и таксация лесосек</t>
  </si>
  <si>
    <t>Организация предоставления гражданам, юридическим лицам лесных участков</t>
  </si>
  <si>
    <t>5.2</t>
  </si>
  <si>
    <t>Задача:  создание эффективной системы профилактики, обнаружения и тушения лесных пожаров и минимизация социально-экономического ущерба, наносимого лесными пожарами</t>
  </si>
  <si>
    <t>5.2.1</t>
  </si>
  <si>
    <t>Проведение мероприятий по охране лесов от пожаров, мониторингу пожарной опасности в лесах и тушению лесных пожаров, противопожарной пропаганде</t>
  </si>
  <si>
    <t>Устройство искусственных барьеров, препятствующих распространению лесных пожаров; Проведение противопожарной пропаганды; Благоустройство мест отдыха населения; Своевременное обнаружение и тушение лесных пожаров</t>
  </si>
  <si>
    <t>5.2.2</t>
  </si>
  <si>
    <t>Развитие и поддержка движения школьных лесничеств в Камчатском крае</t>
  </si>
  <si>
    <t>Формирование у молодежи знаний о лесе, о правилах пожарной и санитарной безопасности в лесах, повышения природоохранной активности подрастающего поколения</t>
  </si>
  <si>
    <t>0,0</t>
  </si>
  <si>
    <t>5.3</t>
  </si>
  <si>
    <t>Задача: проведение профилактики возникновения, локализации и ликвидации очагов болезней и вредных организмов</t>
  </si>
  <si>
    <t>5.3.1</t>
  </si>
  <si>
    <t>Проведение мероприятий, направленных на защиту лесов от вредных организмов</t>
  </si>
  <si>
    <t>Проведение лесопатологического обследования лесных насаждений; Проведение санитарных рубок погибших и поврежденных лесных насаждений</t>
  </si>
  <si>
    <t>6. Строительство</t>
  </si>
  <si>
    <t>Цель: создание материальной обеспечивающей базы для всех видов экономической и социальной деятельности</t>
  </si>
  <si>
    <t>6.1.</t>
  </si>
  <si>
    <t>Задача: повышение уровня и качества обеспеченности населения жильем</t>
  </si>
  <si>
    <t>6.1.1.</t>
  </si>
  <si>
    <t>Улучшение качества
жилищного
фонда Камчатского
края</t>
  </si>
  <si>
    <t>6.1.2.</t>
  </si>
  <si>
    <t>Создание условий
для обеспечения
граждан доступным
жильем с применением
механизмов
льготного ипотечного
жилищного
кредитования</t>
  </si>
  <si>
    <t>Финансовое
и организационное
обеспечение переселения
граждан из аварийных многоквартирных
жилых домов</t>
  </si>
  <si>
    <t>Повышение
доступности ипотечных
жилищных кредитов для
населения</t>
  </si>
  <si>
    <t>7.1.1.</t>
  </si>
  <si>
    <t>9.1.</t>
  </si>
  <si>
    <t>Задача: развитие дорожно-транспортной, портовой, аэропортовой инфраструктуры</t>
  </si>
  <si>
    <t>9.1.1.</t>
  </si>
  <si>
    <t>Увеличение доли автомобильных дорог, соответствующих нормативным требо-ваниям</t>
  </si>
  <si>
    <t>2018-2030</t>
  </si>
  <si>
    <t xml:space="preserve">Не менее чем до 50 процентов от общей протяженности (относительно их протяженности по состоянию на 31 декабря 2017 года).
</t>
  </si>
  <si>
    <t xml:space="preserve">Строительство автомобильных дорог Апача - Озерновский; Анавгай - Палана; Палана - Лесная - Оссора - Тиличики - Каменское - Манилы - граница Магаданской области; Каменское - Слаутное - Аянка - граница Чукотского автономного округа </t>
  </si>
  <si>
    <t>9.1.2.</t>
  </si>
  <si>
    <t>Снижение доли автомобильных дорог, работающих в режиме перегрузки</t>
  </si>
  <si>
    <t>На 10 процентов по сравнению с 2017 годом от общей протяженности.</t>
  </si>
  <si>
    <t>9.1.3.</t>
  </si>
  <si>
    <t>Увеличение мощностей морских портов Российской Федерации, включая порты Дальневосточного бассейна</t>
  </si>
  <si>
    <t>Развитие Северного морского пути и увеличение грузопотока по нему</t>
  </si>
  <si>
    <t>Поэтапное развитие транспортных коммуникаций между административными центрами субъектов Российской Федерации и другими городами</t>
  </si>
  <si>
    <t>Реконструкция инфраструктуры региональных аэропортов.</t>
  </si>
  <si>
    <t>Цель: интеграция в транспортно-логистическую систему Дальневосточного федерального округа и стран Азиатско-Тихоокеанского региона и приведение транспортной инфраструктуры в соответствие с потребностями развития экономики и социальной сферы региона</t>
  </si>
  <si>
    <t>Строительство объектов портовой инфраструктуры в бухте Бечевинская (волнозащитные сооружения от цунами, система обеспечения безопасности мореплавания, подходной канал) для размещения перегрузочного комплекса СПГ</t>
  </si>
  <si>
    <t>Реконструкция причалов № 1, 2, 3, 9, 10 в порту Петропавловск-Камчатский</t>
  </si>
  <si>
    <t>Реконструкция портопункта в с. Усть-Хайрюзово</t>
  </si>
  <si>
    <t>Строительство причала в портопункте Оссора</t>
  </si>
  <si>
    <t>Реконструкция портопункта в п. Палана</t>
  </si>
  <si>
    <t>Строительство причала в портопункте Никольское</t>
  </si>
  <si>
    <t>Строительство 3-х буксиров мощностью не менее 1838 кВт и тягой на гаке не менее 30,0 тн ледового класса не ниже Arc4</t>
  </si>
  <si>
    <t>Строительство автопассажирского парома для организации регулярного морского пассажирского сообщения между портами Дальневосточного федерального округа</t>
  </si>
  <si>
    <t>Строительство грузопассажирского судна для обеспечения сообщения Командорских островов и г. Северо-Курильска с 
г. Петропавловск-Камчатский</t>
  </si>
  <si>
    <t>Строительство автопассажирского парома для организации транспортного сообщения через протоку Озерная в Усть-Камчатском районе Камчатского края</t>
  </si>
  <si>
    <t>Строительство 2-х грузовых судов грузоподъемностью до 400 тн для доставки грузов в портопункты Камчатского края, Командорских и Курильских островов</t>
  </si>
  <si>
    <t>Строительство нефтеналивного судна с дедвейтом до 6000 тн для доставки нефтепродуктов в портопункты Камчатского края, Командорских и Курильских островов</t>
  </si>
  <si>
    <t>Строительство 3-х самоходных плашкоутов с дедвейтом до 165 тн для доставки грузов в населенные пункты Камчатского края и Курильских островов, расположенные в устьях несудоходных рек</t>
  </si>
  <si>
    <t>Приобретение недвижимого имущества и земельного участка по проспекту Карла Маркса, д. 31 для создания автовокзала в г. Петропавловске-Камчатском</t>
  </si>
  <si>
    <t>Строительство перрона в международном аэропорту Петропавловск-Камчатский (Елизово)</t>
  </si>
  <si>
    <t>Строительство аэропорта Тигиль</t>
  </si>
  <si>
    <t>Реконструкция аэропорта Усть-Камчатск</t>
  </si>
  <si>
    <t>Реконструкция аэропорта Усть-Хайрюзово</t>
  </si>
  <si>
    <t>Строительство аэропорта Никольское</t>
  </si>
  <si>
    <t>Реконструкция аэропорта Соболево</t>
  </si>
  <si>
    <t>Реконструкция аэропорта Пахачи</t>
  </si>
  <si>
    <t>Реконструкция аэропорта Мильково</t>
  </si>
  <si>
    <t>Строительство аэропорта Тиличики</t>
  </si>
  <si>
    <t>Реконструкция аэропорта Озерная</t>
  </si>
  <si>
    <t>Цель: устранение «цифрового неравенства», развитие инфраструктуры связи, комплексных государственных информационных систем и телекоммуникаций, повышение качества предоставляемых жителям Камчатского края услуг связи, в том числе обеспечение равной доступности услуг широкополосного доступа к информационно-телекоммуникационной сети «Интернет» для отдельных категорий населенных пунктов</t>
  </si>
  <si>
    <t>Задача: формирование современной информационной и телекоммуникационной инфраструктуры, обеспечение высокого уровня ее доступности, предоставление на ее основе качественных услуг, в том числе универсальных услуг связи по доступу в сеть Интернет</t>
  </si>
  <si>
    <t>Организация предоставления универсальных услуг связи (услуги по передаче данных и предоставлению доступа к информационно-телекоммуникационной сети Интернет с использованием точек доступа)</t>
  </si>
  <si>
    <t>Развитие внутризоновой сети волоконно-оптических линий связи на территории Камчатского края</t>
  </si>
  <si>
    <t>Цель: содействие Управлению федеральной почтовой связи Камчатского края - филиалу ФГУП «Почта России» в целях повышения доступности услуг почтовой связи населению и организациям труднодоступных населенных пунктов Камчатского края</t>
  </si>
  <si>
    <t>Задача: обеспечение в труднодоступных населенных пунктах Камчатского края размещения отделений почтовой связи в помещениях, соответствующих технологическим нормам</t>
  </si>
  <si>
    <t>Установка малокомплектных зданий для размещения объектов федеральной почтовой связи в отдаленных населенных пунктах Камчатского края</t>
  </si>
  <si>
    <t>Задача: создание условий для системного развития секторов этно-экологического, познавательного, исторического, спортивно-оздоровительного, лечебно-оздоровительного, рыболовно-охотничьего, детско-юношеского туризма</t>
  </si>
  <si>
    <t>Мониторинг инвестиционных проектов</t>
  </si>
  <si>
    <t xml:space="preserve">Создание концепции развития туризма в Камчатском Крае с учетом кластерного подхода
(Разработка сводного плана развития туристско-рекреационного кластера)
</t>
  </si>
  <si>
    <t>Задача: развитие инфраструктуры туризма</t>
  </si>
  <si>
    <t>Создание обеспечивающей инфраструктуры туристско-рекреационных кластеров</t>
  </si>
  <si>
    <t>Создание и реконструкция объектов инфраструктуры туризма (средств размещения, объектов питания, торговли, развлечения и досуга)</t>
  </si>
  <si>
    <t>Задача: оказание поддержки субъектам туристской индустрии</t>
  </si>
  <si>
    <t>Осуществление скоординированной политики поддержки субъектов малого и среднего предпринимательства, осуществляющих деятельность в сфере внутреннего и въездного туризма на территории Камчатского края</t>
  </si>
  <si>
    <t>Содействие начинающим предпринимателям в ведении туристского бизнеса</t>
  </si>
  <si>
    <t>Задача: совершенствование нормативной правовой базы развития туризма и системы государственного регулирования туристской деятельности</t>
  </si>
  <si>
    <t>Классификация гостиниц и иных средств размещения в Камчатском крае</t>
  </si>
  <si>
    <t>Задача: поддержка и развитие туристских и экскурсионных маршрутов Камчатского края</t>
  </si>
  <si>
    <t>Задача: создание и развитие системы информационного обеспечения туризма и туристской деятельности Камчатского края</t>
  </si>
  <si>
    <t>Продвижение туристско-рекреационного комплекса Камчатского края с использованием Интернет-ресурсов</t>
  </si>
  <si>
    <t>Продвижение туристского продукта Камчатского края в электронных и печатных средствах массовой информации</t>
  </si>
  <si>
    <t>Организация участия и проведение международных и региональных презентационных и выставочных мероприятий в сфере туризма</t>
  </si>
  <si>
    <t>Задача: развитие единой унифицированной системы туристской навигации</t>
  </si>
  <si>
    <t>Установка наружных средств сопровождения туристов на русском и английском языках</t>
  </si>
  <si>
    <t xml:space="preserve">Цель: создание конкурентоспособного туристско-рекреационного комплекса на основе кластерного подхода, отвечающего принципам полифункциональности и эффективности </t>
  </si>
  <si>
    <t>Составление реестра приоритетных инвестиционных проектов</t>
  </si>
  <si>
    <t>Увеличение охвата транспортной инфраструктурой действующих и проектируемых туристско-рекреационных объектов (не менее 50%), отвечающих требованиям развития туристско-рекреационного кластера/обеспечение транспортной доступности туристских объектов</t>
  </si>
  <si>
    <t xml:space="preserve">Бюджетные инвестиции на капитальное строительство и модернизацию объектов инженерной инфраструктуры; субсидии местным бюджетам на создание обеспечивающей инфраструктуры туризма
</t>
  </si>
  <si>
    <t>Увеличение количества введенных в эксплуатацию объектов, используемых для обеспечения туристской деятельности по приоритетным видам туризма</t>
  </si>
  <si>
    <t xml:space="preserve">Бюджетные инвестиции на капитальное и некапитальное строительство, модернизацию объектов инженерной инфраструктуры;                         субсидии местным бюджетам;
прямые частные инвестиции на создание и реконструкцию объектов;
 привлечение, поддержка и сопровождение инвестиционных проектов в том числе, приоритетных, масштабных, особо значимых, а также проектов резидентов ТОР «Камчатка», Свободный порт Владивосток в Петропавловске-Камчатском
</t>
  </si>
  <si>
    <t>Внедрение системы классификации имеющихся гостиниц и иных средств размещения</t>
  </si>
  <si>
    <t xml:space="preserve">не менее 50 % </t>
  </si>
  <si>
    <t xml:space="preserve"> до 4 %</t>
  </si>
  <si>
    <t>не менее 12 ед.</t>
  </si>
  <si>
    <t>Разработка активных элементов туристского бренда территории</t>
  </si>
  <si>
    <t>Повышение активности туристского бренда Камчатского края</t>
  </si>
  <si>
    <t>Модернизация, поддержка и продвижение туристского сайта Камчатского края в сети Интернет, разработка, подключение и внедрение отдельных Интернет-продуктов</t>
  </si>
  <si>
    <t xml:space="preserve">2 рекламных и пресс-туров в год
</t>
  </si>
  <si>
    <t>Не менее 10</t>
  </si>
  <si>
    <t xml:space="preserve">Организация и проведение межрегиональных, международных туристских форумов, выставок и иных мероприятий на территории Камчатского края с включением мероприятий в событийных Календарь Камчатского края;
организация участия в крупнейших международных, межрегиональных и региональных презентационных и выставочных мероприятиях
</t>
  </si>
  <si>
    <t>10 российских и зарубежных выставок</t>
  </si>
  <si>
    <t>Цель: повышение качества и доступности оказания медицинской помощи населению Камчатского края</t>
  </si>
  <si>
    <t>.Задача: улучшение материально-технической базы учреждений здравоохранения, в том числе оптимизация и улучшение материально-технической базы учреждений здравоохранения в сельской местности</t>
  </si>
  <si>
    <t>13.1.1.</t>
  </si>
  <si>
    <t>0</t>
  </si>
  <si>
    <t>100</t>
  </si>
  <si>
    <t>13.2.</t>
  </si>
  <si>
    <t>13.3.</t>
  </si>
  <si>
    <t>13.3.1.</t>
  </si>
  <si>
    <t>Создание условий для своевременного оказания жителям Камчатского края скорой медицинской помощи</t>
  </si>
  <si>
    <t>Задача: повышение эффективности системы организации медицинской помощи на территории Камчатского края, в том числе через совершенствование технологий её оказания на различных этапах</t>
  </si>
  <si>
    <t>13.4.1.</t>
  </si>
  <si>
    <t>13.4.2.</t>
  </si>
  <si>
    <t>13.5.</t>
  </si>
  <si>
    <t>Задача: повышение качества медицинской помощи и ее доступности неизлечимым больных, в том числе детям</t>
  </si>
  <si>
    <t>13.5.1.</t>
  </si>
  <si>
    <t>Организация паллиативной медицинской помощи, в том числе детям</t>
  </si>
  <si>
    <t xml:space="preserve">2018-2020 </t>
  </si>
  <si>
    <t>Создание условий для функционирования отделений паллиативной помощи в многопрофильных медицинских учреждениях и самостоятельных учреждений-хосписов;
Предоставление оперативной медико-социальной помощи отдельным группам граждан, а также формирование системы дистанционной диагностики онкологических заболеваний</t>
  </si>
  <si>
    <t>Цель: развитие медицинской реабилитации населения и совершенствование системы санаторно-курортного лечения</t>
  </si>
  <si>
    <t>Задача: повышение доступности и качества санаторно-курортного лечения Камчатского края</t>
  </si>
  <si>
    <t>Задача: формирование современной системы лекарственного обеспечения и повышение доступности лекарственной помощи населению</t>
  </si>
  <si>
    <t>Повышение уровня лекарственной обеспеченности населения Камчатского края</t>
  </si>
  <si>
    <t>Обеспечение потребности отдельных категорий граждан в необходимых лекарственных препаратах и медицинских изделиях, а также специализированных продуктах лечебного питания</t>
  </si>
  <si>
    <t>Задача: создание единого информационного пространства здравоохранения Камчатского края</t>
  </si>
  <si>
    <t>Создание единого
информационного
пространства, объединяющего
все звенья
оказания медицинской
помощи</t>
  </si>
  <si>
    <t>Задача: ликвидация диспропорций в структуре и численности медицинских кадров, повышение квалификации медицинских кадров краевых государственных учреждений здравоохранения Камчатского края</t>
  </si>
  <si>
    <t xml:space="preserve">Развитие кадрового потенциала системы здравоохранения Камчатского края </t>
  </si>
  <si>
    <t>2018 - 2020</t>
  </si>
  <si>
    <t>Укрепление кадрового потенциала системы  посредством мер социальной зашиты и гарантий, в том числе и в целях привлечения молодых специалистов (предоставление жилья для врачей общей практики и молодых специалистов, развитие программ повышения квалификации и т.д.);
Установление максимально допустимых значений (критериев) норм нагрузки медицинских работников в целях совершенствования порядка исчисления средней заработной платы;
 Обеспечение системы здравоохранения Камчатского края высококвалифицированными специалистами</t>
  </si>
  <si>
    <t>Цель: модернизация дошкольного, общего и среднего профессионального образования как института социального развития</t>
  </si>
  <si>
    <t>14.1.</t>
  </si>
  <si>
    <t>14.1.1.</t>
  </si>
  <si>
    <t>Устранение дефицита мест в дошкольных образовательных организациях для детей в возрасте до 7 лет на основе комплексного развития сети муниципальных дошкольных образовательных организаций</t>
  </si>
  <si>
    <t>2018-2020 
годы</t>
  </si>
  <si>
    <t>14.2.</t>
  </si>
  <si>
    <t>14.2.1.</t>
  </si>
  <si>
    <t>Поддержка негосударственных организаций, в том числе индивидуальных предпринимателей, оказывающих услуги в сфере дошкольного образования, услуги по присмотру и уходу за детьми</t>
  </si>
  <si>
    <t>14.3.</t>
  </si>
  <si>
    <t>14.3.1.</t>
  </si>
  <si>
    <t>Развитие инфраструктуры общего образования</t>
  </si>
  <si>
    <t>Обеспечение подготовки кадров по ТОП-50 (ТОП-Регион) востребованным и приоритетным профессиям, специальностям на основе прогноза потребности в кадрах</t>
  </si>
  <si>
    <t xml:space="preserve">Создание дополнительных мест в дошкольных образовательных организациях путем:
- использования внутренних резервов системы образования;
строительства новых зданий дошкольных образовательных организаций;
приобретения (выкупа) зданий для реализации программ дошкольного образования
</t>
  </si>
  <si>
    <t xml:space="preserve">Оказание государственной поддержки СМСП;
Организация работы по оказанию информационной и методической поддержки негосударственному сектору
</t>
  </si>
  <si>
    <t>Создание в Камчатском крае новых мест в общеобразовательных организациях в соответствии с прогнозируемой потребностью и современными требованиями к условиям обучения (проведение капитального ремонта, реконструкция, строительство зданий общеобразовательных организаций, приобретение/выкуп зданий, пристрой к зданиям общеобразовательных организаций)</t>
  </si>
  <si>
    <t>Проведение мониторинга рынка труда с целью прогнозирования и планирования КЦП на обучение граждан с учетом запросов рынка труда;
внедрение новых основных профессиональных образовательных программ на основе потребности ранка труда в Камчатском крае;
введение демонстрационного экзамена</t>
  </si>
  <si>
    <t>Создание условий для подготовки кадров, соответствующих требованиям ФГОС СПО</t>
  </si>
  <si>
    <t>Цель: достижение качественного и доступного образования, соответствующего современным стандартам</t>
  </si>
  <si>
    <t>Задача: развитие системы дополнительного образования, отдыха, оздоровления и занятости детей и подростков</t>
  </si>
  <si>
    <t>Расширение сети организаций отдыха и оздоровления детей с учетом использования природно-экологических особенностей региона, развитие различных форм  детского отдыха</t>
  </si>
  <si>
    <t>Увеличение количества конкурсных мероприятий технической и естественнонаучной направленности (чемпионаты, фестивали, соревнования) в сфере дополнительного образования</t>
  </si>
  <si>
    <t>Предоставление субсидий профильным (специализированным) лагерям в целях финансового обеспечения затрат на организацию отдыха детей</t>
  </si>
  <si>
    <t>Обеспечение участия детей в конкурсных мероприятиях технической и естественнонаучной направленности различного уровня (всероссийский, региональный)</t>
  </si>
  <si>
    <t>15.1.</t>
  </si>
  <si>
    <t>Задача: развитие культурно-досуговой инфраструктуры</t>
  </si>
  <si>
    <t>15.1.1.</t>
  </si>
  <si>
    <t>Создание условий для повышения качества и доступности к культурным ценностям различным группам населения, расширение возможностей для участия населения в культурной жизни</t>
  </si>
  <si>
    <t>15.1.2.</t>
  </si>
  <si>
    <t>Преодоление отставания учреждений культуры в использовании современных информационных технологий, создании электронных продуктов культуры, а также в развитии отраслевой информационной инфраструктуры, в первую очередь обеспечивающей новые; возможности использования фондов музеев, библиотек</t>
  </si>
  <si>
    <t>Создание условий для повышения обеспеченности жителей Камчатского края услугами учреждений культуры</t>
  </si>
  <si>
    <t>Создание условий для доступности различных категорий граждан к культурным ценностям и информационным ресурсам, создание условий для улучшения качества культурно-досугового обслуживания населения, создание условий для доступности участия населения в культурной жизни развития самодеятельного художественного творчества</t>
  </si>
  <si>
    <t>Создание единого цифрового культурного пространства Камчатского края</t>
  </si>
  <si>
    <t>Совершенствование библиотечно-информационного обслуживания населения</t>
  </si>
  <si>
    <t>Повышение квалификации работников учреждений культуры</t>
  </si>
  <si>
    <t>Цель: развитие сферы культуры Камчатского края, включая этнокультурное развитие коренных малочисленных народов Севера, проживающих в данном регионе, создание условий для полноценного личностного развития человека и обеспечения культурного досуга населения</t>
  </si>
  <si>
    <t xml:space="preserve"> Задача: создание равных условий доступного качественного дошкольного образования для всех слоев населения, проживающих на территории Камчатского края</t>
  </si>
  <si>
    <t>Задача: развитие негосударственного сектора в сфере дошкольного образования</t>
  </si>
  <si>
    <t>Задача: обеспечение равного доступа к услугам общего образования детей независимо от их места жительства, состояния здоровья и социально-экономического положения их семей</t>
  </si>
  <si>
    <t>Задача: формирование условий для обеспечения потребности особо значимых сфер экономики края в квалифицированных рабочих кадрах и специалистов со средним профессиональным образованием</t>
  </si>
  <si>
    <t xml:space="preserve">Развитие системы комплексной автоматизированной музейной информации;
создание электронных каталогов библиотек и музеев региона, оцифровка фондов музеев и библиотек;
создание условий доступа к справочно-поисковому аппарату библиотек, базам данных;
создание сводной базы музейных ценностей Камчатского края;
создание виртуальных экскурсий по музейным экспозициям региона, размещение их в ин-формационных системах музеев и в сети Интернет;
подготовка и издание мультимедийных дисков культурно-краеведческой и исторической направленности Камчатского края
</t>
  </si>
  <si>
    <t>Совершенствование системы информационного обслуживания читателей, формирование у населения устойчивого интереса к чтению через реализацию проектов, направленных на пропаганду чтения, в том числе проведение региональных программ книжно-читательских кампаний и акций, научно-практических конференций, конкурсов, форумов, посвященных библиотечному делу</t>
  </si>
  <si>
    <t>73,6</t>
  </si>
  <si>
    <t>81,0</t>
  </si>
  <si>
    <t>90,0</t>
  </si>
  <si>
    <t>2,5</t>
  </si>
  <si>
    <t>Проведение на базе КГБУ ДПО работников культуры «Камчатский учебно-методический центр» курсов по повышению квалификации работников учреждений культуры</t>
  </si>
  <si>
    <t>15.2.</t>
  </si>
  <si>
    <t>Задача: развитие культурно-досуговой деятельности и самодеятельного народного творчества</t>
  </si>
  <si>
    <t>15.2.1.</t>
  </si>
  <si>
    <t>Стимулирование художественного творчества различных возрастных категорий населения</t>
  </si>
  <si>
    <t>15.2.2.</t>
  </si>
  <si>
    <t>Поддержка разнообразных видов и форм традиционной народной культуры и творческих инициатив в области художественного самодеятельного творчества</t>
  </si>
  <si>
    <t>Содействие развитию материальной базы муниципальных учреждений культуры и творческих коллективов</t>
  </si>
  <si>
    <t>Обеспечение участия творческих коллективов и отдельных исполнителей Камчатского края в региональных, межрегиональных, всероссийских и международных фестивалях, конкурсах и выставках народного творчества</t>
  </si>
  <si>
    <t>Поддержка участия талантливых студентов краевых государственных образовательных учреждений среднего профессионального в области культуры и искусства в конкурсах, выставках, фестивалях, конференциях регионального, всероссийского и международного уровней</t>
  </si>
  <si>
    <t>Создание условий для образования и творческого развития художественно одарённых детей и молодёжи</t>
  </si>
  <si>
    <t>Проведение мероприятий по сохранению и развитию самодеятельного искусства всех слоев населения независимо от этнической и конфессиональной принадлежности</t>
  </si>
  <si>
    <t>Проведение фестивалей, выставок, смотров, конкурсов и иных зрелищных мероприятий силами учреждения</t>
  </si>
  <si>
    <t>Проведение мероприятий по укреплению материально-технической базы, в том числе предоставление местным бюджетам субсидий из краевого бюджета на софинансирование расходных обязательств муниципальных образований в Камчатском крае по созданию условий для обеспечения жителей муниципальных образований в Камчатском крае услугами организаций культуры в части укрепления материально-технической базы</t>
  </si>
  <si>
    <t>Направление творческих коллективов и отдельных исполнителей Камчатского края для участия в региональных, межрегиональных, всероссийских и международных фестивалях, конкурсах и выставках народного творчества</t>
  </si>
  <si>
    <t>Популяризация социально-экономических результатов талантливых студентов среди молодежи</t>
  </si>
  <si>
    <t>Проведение краевых творческих мероприятий для одаренных детей, а также участие победителей во всероссийских и международных исполнительских конкурсах, теоретических олимпиадах, фестивалях, выставках и иных мероприятиях</t>
  </si>
  <si>
    <t>15.3.</t>
  </si>
  <si>
    <t>Задача: сохранение исконной среды обитания, традиционной культуры и быта КМНС</t>
  </si>
  <si>
    <t>15.3.1.</t>
  </si>
  <si>
    <t>Создание условий для сохранения нематериального культурного наследия народов Камчатского края</t>
  </si>
  <si>
    <t>Формирование и пополнение Камчатского реестра объектов нематериального культурного наследия народов Российской Федерации</t>
  </si>
  <si>
    <t>Организация исследовательской работы по сбору, обработке и изданию этнографических материалов</t>
  </si>
  <si>
    <t xml:space="preserve">Цель: развитие инфраструктуры сферы физической культуры и спорта </t>
  </si>
  <si>
    <t>16.1.</t>
  </si>
  <si>
    <t xml:space="preserve">Задача: строительство, реконструкция и ремонт спортивных сооружений образовательных организаций </t>
  </si>
  <si>
    <t>16.1.1.</t>
  </si>
  <si>
    <t>16.2.</t>
  </si>
  <si>
    <t>Задача: строительство спортивных центров, строительство, реконструкцию и восстановление комплексных универсальных спортивных площадок, выделение площадок для неорганизованных занятий спортом</t>
  </si>
  <si>
    <t>16.2.1.</t>
  </si>
  <si>
    <t>Реализация мероприятий по введению в эксплуатацию инновационных спортивных центров (разработка тех. условий, подготовка проектно-сметной документации, приобретение специальной техники, спортивного инвентаря и оборудования)</t>
  </si>
  <si>
    <t>16.2.2.</t>
  </si>
  <si>
    <t>Разработка технических условий, подготовка проектной документации, приобретение специальной техники, спортивного инвентаря и оборудования</t>
  </si>
  <si>
    <t xml:space="preserve">Модернизация стадиона  «Спартак»;
строительство физкультурно-оздоровительного комплекса с плавательным бассейном,  г. Петропавловск-Камчатский, ул. Ленинградская, 120А;
обустройство плоскостных спортивных сооружений для подготовки к выполнению нормативов комплекса ГТО
</t>
  </si>
  <si>
    <t>16.3.</t>
  </si>
  <si>
    <t>Задача: разработка и реализация комплекса мер по пропаганде физической культуры и спорта как составляющей здорового образа жизни, создание условий и разработка стимулов для увеличения числа лиц, самостоятельно занимающихся физической культурой и спортом в Камчатском крае</t>
  </si>
  <si>
    <t>16.3.1.</t>
  </si>
  <si>
    <t>Организация и проведение массовых пропагандистских физкультурных и спортивных мероприятий, в том числе с непосредственным участием населения</t>
  </si>
  <si>
    <t>16.3.2.</t>
  </si>
  <si>
    <t>Развитие интегрированных маркетинговых коммуникаций по продвижению ценностей физической культуры, распространению знаний о здоровом образе жизни, пропаганде активного образа жизни, широкому освещению физкультурно-спортивных мероприятий, проходящих на территории города, через средства массовой информации</t>
  </si>
  <si>
    <t>Проведение массовых спортивных мероприятий и физкультурных мероприятий среди различных категорий и групп населения всероссийские массовые соревнования («Кросс Нации», «Лыжня России», физкультурно-спортивная акция «Камчатка в Движении» и т.д.)</t>
  </si>
  <si>
    <t>Создание и обеспечение трансляции на местных теле- и радиоканалах физкультурно-спортивных передач, рекламных роликов, призывающих заниматься физической культурой и спортом</t>
  </si>
  <si>
    <t>16.4.</t>
  </si>
  <si>
    <t>Содействие развитию физической активности различных категорий и групп населения, занятия новыми видами спорта, спортивным туризмом и национальными видами спорта</t>
  </si>
  <si>
    <t>Разработка мер по привлечению к занятиям физической культурой и спортом лиц с ограниченными возможностями здоровья, инвалидов</t>
  </si>
  <si>
    <t>Содействие развитию массовых занятий физической культуры и спортом в сельских городских поселениях Камчатского края</t>
  </si>
  <si>
    <t>Организация и проведение соревнований по национальным видам спорта (ездовой спорт, северное многоборье и т.д.), развитие новых видов спорта (судомодельный, компьютерный и т.д.)</t>
  </si>
  <si>
    <t>Проведение спортивных соревнований и физкультурных мероприятий для лиц с ограниченными возможностями здоровья и инвалидов, содействие развитию системы физкультурно-спортивных организаций для лиц с ограниченными возможностями здоровья и инвалидов</t>
  </si>
  <si>
    <t>16.5.</t>
  </si>
  <si>
    <t>Задача: развитие инфраструктуры для подготовки спортсменов высокого класса Камчатского края и эффективной работы с резервом</t>
  </si>
  <si>
    <t>16.5.1.</t>
  </si>
  <si>
    <t>Реконструкция инфраструктуры горнолыжных комплексов в г. Елизово (гора «Морозная»), в г. Петропавловске - Камчатском (горнолыжные базы «Эдельвейс», «Красная сопка»)</t>
  </si>
  <si>
    <t>16.5.2.</t>
  </si>
  <si>
    <t xml:space="preserve">Строительство биатлонного комплекса в г. Петропавловске - Камчатском </t>
  </si>
  <si>
    <t>«Биатлонный комплекс в г. Петропавловске-Камчатский. Биатлонный стадион. Первый этап: Строительство полузакрытого малокалиберного тира (в том числе технические помещения)»</t>
  </si>
  <si>
    <t>Разработка технических условий, подготовка проектной документации, строительство и реконструкция спортивных объектов горнолыжных комплексов</t>
  </si>
  <si>
    <t>Задача: повышение эффективности системы подготовки спортсменов высокого класса и спортивного резерва</t>
  </si>
  <si>
    <t>Социальная поддержка и меры социальной защиты спортсменов, тренеров и иных работников в сфере физической культуры и спорта</t>
  </si>
  <si>
    <t>Приоритетное финансовое обеспечение олимпийских видов спорта, и подготовки отдельных спортсменов, имеющих реальные предпосылки для успешного выступления на крупнейших международных соревнованиях</t>
  </si>
  <si>
    <t>Поощрение спортсменов и их тренеров за выдающиеся результаты в спорте высших достижений</t>
  </si>
  <si>
    <t>Обмен международными спортивными делегациями для приобретения спортивного опыта</t>
  </si>
  <si>
    <t>Реализация Закона Камчатского края от 06.04.2011 № 588 «О мерах социальной поддержки спортсменов, их тренеров, а также спортсменов-ведущих»</t>
  </si>
  <si>
    <t>Реализация системы приоритетного финансового обеспечения олимпийских видов спорта, и подготовки отдельных спортсменов, имеющих реальные предпосылки для успешного выступления на крупнейших международных соревнованиях</t>
  </si>
  <si>
    <t>Участие спортсменов в международных спортивных делегациях для приобретения спортивного опыта</t>
  </si>
  <si>
    <t>Задача: создание федерального центра подготовки сборных команд по зимним видам спорта</t>
  </si>
  <si>
    <t>Выход на федеральный уровень с инициативой создания в г. Петропавловске- Камчатском всероссийского центра горнолыжного спорта</t>
  </si>
  <si>
    <t>Задача: создание региональных центров подготовки спортивных сборных команд (по приоритетным зимним видам спорта)</t>
  </si>
  <si>
    <t>Обеспечение участия спортсменов в официальных межрегиональных, всероссийских, международных спортивных соревнованиях</t>
  </si>
  <si>
    <t>Строительство «Регионального спортивно-тренировочного центра по зимним видам спорта у подножия вулкана Авачинский, Камчатский край»</t>
  </si>
  <si>
    <t>Увеличение количества спортсменов, участвующих в официальных межрегиональных, всероссийских, международных спортивных соревнованиях</t>
  </si>
  <si>
    <t>Цель: развитие кадрового потенциала физической культуры и спорта</t>
  </si>
  <si>
    <t>Задача: расширение  кадрового  потенциала - преподавателей, тренеров, специалистов физической культуры и спорта, работающих в образовательных учреждениях</t>
  </si>
  <si>
    <t>Систематическое проведение мониторинга штатных работников сферы физической культуры и спорта Камчатского края</t>
  </si>
  <si>
    <t xml:space="preserve">Повышение квалификации и профессиональной переподготовки специалистов сферы физической культуры и спорта на курсы </t>
  </si>
  <si>
    <t>Ежегодное проведение краевого конкурса на звание лучшего преподавателя физической культуры, тренера, спортсмена</t>
  </si>
  <si>
    <t>Стимулирование работников спортивных учреждений к росту результативности работы учреждения и стимулирование работников к повышению квалификации тренерского состава, других специалистов и руководящих работников учреждений</t>
  </si>
  <si>
    <t>Мониторинг штатных работников  сферы физической культуры и спорта Камчатского края</t>
  </si>
  <si>
    <t>Материальное и моральное поощрение молодых специалистов сферы физической культуры и спорта</t>
  </si>
  <si>
    <t>Участие специалистов сферы физической культуры и спорта в курсах повышения квалификации и профессиональной переподготовки</t>
  </si>
  <si>
    <t>Проведение конкурса с публичным поощрением победителей</t>
  </si>
  <si>
    <t>Повышение престижа профессии преподавателя физической культуры, тренера, занятий спортом</t>
  </si>
  <si>
    <t>Реализация отраслевой системы оплаты труда тренерского состава, других специалистов и руководящих работников спортивных учреждений</t>
  </si>
  <si>
    <t>Задача: подготовка и повышение квалификации спортивных судей</t>
  </si>
  <si>
    <t>Организация и проведение семинаров для спортивных судей по видам спорта с привлечением спортивных судей всероссийской категории из других регионов</t>
  </si>
  <si>
    <t>16.10.2.</t>
  </si>
  <si>
    <t>Участие спортивных судей по видам спорта в семинарах с привлечением спортивных судей всероссийской категории из других регионов</t>
  </si>
  <si>
    <t xml:space="preserve">Командирование спортивных судей первой категории на всероссийские спортивные соревнования для получения опыта и стажа судейства с целью повышения своей квалификации </t>
  </si>
  <si>
    <t xml:space="preserve">Участие судей первой категории на всероссийских спортивных соревнованиях </t>
  </si>
  <si>
    <t>17.1.1.</t>
  </si>
  <si>
    <t>Реализация мер социальной поддержки отдельных категорий граждан, установленных федеральным законодательством и законодательством Камчатского края</t>
  </si>
  <si>
    <t>17.2.1.</t>
  </si>
  <si>
    <t>Развитие сети негосударственных организаций социального обслуживания</t>
  </si>
  <si>
    <t>Оказание помощи населению на основании социального контракта</t>
  </si>
  <si>
    <t>Повышение уровня жизни граждан - получателей мер социальной поддержки в Камчатском крае</t>
  </si>
  <si>
    <t>Цель: повышение уровня, качества и безопасности социального обслуживания граждан</t>
  </si>
  <si>
    <t>17.2.</t>
  </si>
  <si>
    <t>Задача: повышение обеспеченности населения социальными услугами в организациях социального обслуживания</t>
  </si>
  <si>
    <t>Развитие отрядов добровольческого движения на базе учреждений социального обслуживания населения с привлечением волонтеров к оказанию помощи получателям социальных услуг</t>
  </si>
  <si>
    <t>Укрепление материально-технической базы учреждений социального обслуживания</t>
  </si>
  <si>
    <t>Организация отрядов добровольческого движения на базе учреждений социального обслуживания</t>
  </si>
  <si>
    <t>Функционирование отрядов добровольческого движения на базе учреждений социального обслуживания в 4 муниципальных образованиях в Камчатском крае</t>
  </si>
  <si>
    <t>Повышение качества социального обслуживания</t>
  </si>
  <si>
    <t>Цель: обеспечение беспрепятственного доступа к приоритетным объектам и услугам в основных сферах жизнедеятельности инвалидов и других маломобильных групп населения (МГН)</t>
  </si>
  <si>
    <t>Задача: повышение уровня доступности приоритетных объектов и доступности и качества услуг в основных сферах жизнедеятельности инвалидов и других МГН</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</si>
  <si>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 создание безбарьерной инфраструктуры</t>
  </si>
  <si>
    <t xml:space="preserve">Формирование условий для просвещенности граждан в вопросах инвалидности и устранения «отношенченских» барьеров в Камчатском крае </t>
  </si>
  <si>
    <t>Цель: повышение уровня жизни граждан - получателей мер социальной поддержки в Камчатском крае;  создание комплексной системы профилактики и реабилитации семей и детей на разных стадиях неблагополучия, снижение уровня социального сиротства, безнадзорности и правонарушений, формирование в обществе нетерпимого отношения к проявлениям насилия в отношении детей</t>
  </si>
  <si>
    <t>Задача: повышение адресности при предоставлении мер социальной поддержки;  создание системы раннего выявления семейного неблагополучия, профилактика отказов от детей, организация социального сопровождения и социального контроля до выхода семей «группы риска» из кризисной ситуации</t>
  </si>
  <si>
    <t xml:space="preserve">Проведение мероприятий, ориентированных на стимулирование рождаемости, увеличение доли третьих и последующих рождений в структуре рождаемости </t>
  </si>
  <si>
    <t>Профилактика семейного неблагополучия, детской безнадзорности, социального сиротства, насилия в отношении детей, организация социальной реабилитации детей, пострадавших от насилия, жестокого обращения и преступных посягательств</t>
  </si>
  <si>
    <t xml:space="preserve"> Стимулирование рождаемости</t>
  </si>
  <si>
    <t>Суммарный коэффициент рождаемости, количество детей в расчете на 1 женщину</t>
  </si>
  <si>
    <t>Развитие и совершенствование системы социальных услуг и обеспечение их доступности для семей с детьми, внедрение инновационных практик и методик социальной помощи</t>
  </si>
  <si>
    <t>Цель: предоставления получателям социальных услуг информации о качестве оказания услуг организациями социального обслуживания, а также повышения качества их деятельности</t>
  </si>
  <si>
    <t>Задача: проведение независимой оценки качества оказания услуг в организациях социального обслуживания</t>
  </si>
  <si>
    <t>Организация проведения заседаний Общественного совета по вопросам проведения независимой оценки качества оказания услуг организациями социального обслуживания, подведомственными Министерству социального развития и труда Камчатского края</t>
  </si>
  <si>
    <t>Проведение заседаний Общественного совета по вопросам проведения независимой оценки качества оказания услуг организациями социального обслуживания (далее – НОК), утверждение перечня организаций для проведения НОК, разработка планов, направленных на устранение недостатков, выявленных в ходе проведения НОК</t>
  </si>
  <si>
    <t>Проведение публичных мероприятий для информирования населения, представителей общественности и профессионального сообщества о независимой оценке, взаимодействие со средствами массовой информации по данному вопросу</t>
  </si>
  <si>
    <t>Размещение на странице Министерства социального развития и труда Камчатского края на официальном сайте исполнительных органов государственной власти Камчатского края в информационно-телекоммуникационной сети Интернет (www.kamgov.ru), а также на сайте для размещения информации о государственных (муниципальных) учреждениях (www.bus.gov.ru) информации об итогах проведения независимой оценки качества, а также рейтингов организаций социального обслуживания по результатам проведения независимой оценки качества</t>
  </si>
  <si>
    <t xml:space="preserve">Информирование населения о деятельности организаций социального обслуживания населения;
своевременное размещение на сайтах организаций социального обслуживания в сети Интернет информации в соответствии с требованиями, установленными Федеральным законом от 28.12.2013 № 442-ФЗ «Об основах социального обслуживания граждан в Российской Федерации»
</t>
  </si>
  <si>
    <t>В соответствии со статьей 13 Федерального закона от 28.12.2013 № 442-ФЗ "Об основах социального обслуживания граждан в российской Федерации" все поставщики социальных услуг формируют общедоступные информационные ресурсы, содержащие информацию о деятельности поставщика.</t>
  </si>
  <si>
    <t>Разработка и реализация государственных и муниципальных программ Камчатского края по повышению эффективности бюджетных расходов и осуществления мониторинга достигнутых результатов</t>
  </si>
  <si>
    <t>Задача: переход преимущественно на программно-целевой принцип расходования бюджетных средств и принцип «открытого бюджета»</t>
  </si>
  <si>
    <t>Внедрение программно-целевых методов управления, модернизация бюджетного процесса для повышения открытости и прозрачности</t>
  </si>
  <si>
    <t xml:space="preserve"> Разработка государственных программ органами исполнительной власти и местного самоуправления по основным направлениям предоставления государственных и муниципальных услуг;                                   информирование населения о состоянии и тенденциях развития в области общественных финансов, открытости деятельности органов власти по разработке, рассмотрению, утверждению и исполнению бюджетов, рассмотрению и утверждению законодательными органами бюджетных параметров и бюджетной отчетности исходя из целей государственной политики и результатов ее осуществления</t>
  </si>
  <si>
    <t>Превышение показателя положительно характеризует проводимую финансовую политику, направленную на повышение доли программных расходов.</t>
  </si>
  <si>
    <t>Задача: обеспечение высокого и надлежащего качества управления бюджетными финансами</t>
  </si>
  <si>
    <t>Реализация программного подхода, применение мер стимулирующего характера в целях повышения качества управления региональными и муниципальными финансами</t>
  </si>
  <si>
    <t>80</t>
  </si>
  <si>
    <t>Цель: повышение эффективности и качества предоставления государственных и муниципальных услуг</t>
  </si>
  <si>
    <t>Задача: обеспечение сохранности, содержания и экономически эффективного использования имущества</t>
  </si>
  <si>
    <t>Организация выполнения работ по изготовлению технических планов и постановке на кадастровый учет, а также по изготовлению актов обследования и снятию с кадастрового учета объектов недвижимого имущества, находящегося в государственной собственности Камчатского края</t>
  </si>
  <si>
    <t>Задача: актуализация стоимости недвижимого имущества</t>
  </si>
  <si>
    <t>Организация проведения работ по государственной кадастровой оценки</t>
  </si>
  <si>
    <t>Задача: обеспечение выполнения утвержденного плана приватизации</t>
  </si>
  <si>
    <t>Осуществление приватизации имущества, находящегося в государственной собственности Камчатского края</t>
  </si>
  <si>
    <t>Цель: создание условий для активного гражданско-общественного контроля государственных расходов и инвестиций</t>
  </si>
  <si>
    <t>Цель: создание условий эффективного управления и использования имущества для формирования устойчивой экономической базы, обеспечивающей рост собственных доходов бюджетов всех уровней и условия для занятости населения</t>
  </si>
  <si>
    <t>Реализация плана приватизации, обеспечение эксплуатации краевого имущества, вовлечения его в хозяйственный оборот</t>
  </si>
  <si>
    <t>Доля объектов приватизации, в отношении которых приняты решения об условиях приватизации, от общего числа объектов, включенных в прогнозный план (программу) приватизации имущества, находящегося в государственной собственности Камчатского края, на соответствующий год; %</t>
  </si>
  <si>
    <t>86</t>
  </si>
  <si>
    <t>Определение государственной кадастровой оценки недвижимого имущества</t>
  </si>
  <si>
    <t>Отношение количества  видов (категорий) недвижимого имущества, по которым проведена государственная кадастровая оценка, к количеству видов (категорий) недвижимого имущества, в соответствии с принятым решением в отчетном году должна быть проведена кадастровая оценка; %</t>
  </si>
  <si>
    <t xml:space="preserve"> Обеспечение полноты и актуальности сведений о краевом имуществе;
обеспечение государственной регистрации права собственности Камчатского края
</t>
  </si>
  <si>
    <t>Удельный вес объектов недвижимости, в отношении которых выполнены мероприятия по изготовлению технических планов и постановке на кадастровый учет, к общему количеству объектов недвижимости, находящихся в реестре государственного имущества Камчатского края; %</t>
  </si>
  <si>
    <t>Цель: обеспечение увеличения занятых в сфере малого и среднего предпринимательства, включая индивидуальных предпринимателей</t>
  </si>
  <si>
    <t>Создание и развитие инфраструктуры поддержки малого и среднего предпринимательства</t>
  </si>
  <si>
    <t>Задача: формирование стимулирующей развитие малого и среднего предпринимательства институциональной среды и многоуровневой инфраструктуры поддержки бизнеса для создания максимально благоприятных условий предпринимательской деятельности, повышение деловой активности населения края и стимулирование появления новых конкурентоспособных малых и средних предприятий в приоритетных сферах экономики</t>
  </si>
  <si>
    <t>Задача: финансовое содействие развитию малого и среднего бизнеса</t>
  </si>
  <si>
    <t xml:space="preserve">Оказание финансовой поддержки субъектам малого и среднего предпринимательства </t>
  </si>
  <si>
    <t>Предоставление грантов и субсидий</t>
  </si>
  <si>
    <t xml:space="preserve">Предоставление микрозаймов </t>
  </si>
  <si>
    <t>Предоставление поручительств</t>
  </si>
  <si>
    <t>К концу 2020 года количество субъектов малого и среднего предпринимательства, получивших поддержку; не менее 147 единиц</t>
  </si>
  <si>
    <t>К концу 2020 года количество субъектов малого и среднего предпринимательства, получивших поддержку; не менее 809 единиц</t>
  </si>
  <si>
    <t>К концу 2020 года количество выданных поручительств; не менее 120 единиц</t>
  </si>
  <si>
    <t>Задача: развитие консультационной и образовательной поддержки</t>
  </si>
  <si>
    <t xml:space="preserve">Расширение образовательной поддержки субъектов малого и среднего предпринимательства путем организации и проведения образовательных мероприятий </t>
  </si>
  <si>
    <t>Реализация образовательных программ, лекций, стажировок, семинаров для субъектов малого и среднего предпринимательства, повышение квалификации субъектов малого и среднего предпринимательства</t>
  </si>
  <si>
    <t>Задача: поддержка выставочной деятельности СМСП</t>
  </si>
  <si>
    <t xml:space="preserve">Цель: сохранение благоприятной и безопасной для жизни и здоровья населения окружающей среды, а также уменьшение экологического ущерба </t>
  </si>
  <si>
    <t>Задача: обеспечение экологически безопасного обращения с отходами, путем создания и развития на территории Камчатского края инфраструктуры экологически безопасного удаления отходов, их обезвреживания и размещения</t>
  </si>
  <si>
    <t xml:space="preserve">1. Сокращение затрат на перевозку отходов;
2. Создание действующей инфраструктуры в сфере обращения с отходами
</t>
  </si>
  <si>
    <t xml:space="preserve">Строительство объектов по обработке и утилизации отходов </t>
  </si>
  <si>
    <t>Создание действующей инфраструктуры в сфере обращения с отходами</t>
  </si>
  <si>
    <t>Доля построенных и реконструированных объектов размещения, переработки и обезвреживания отходов в общем количестве таких объектов, предусмотренных Инвестиционной программой Камчатского края; %</t>
  </si>
  <si>
    <t>Реализация мероприятия продолжается</t>
  </si>
  <si>
    <t>Цель: привлечение качественных капитальных, финансовых, материально-технических, управленческих, предпринимательских и иных ресурсов для содействия экономическому росту, эффективному использованию имеющегося ресурсного и трудового потенциала Камчатского края, а также повышению внутренней и внешней конкурентоспособности регионального бизнеса</t>
  </si>
  <si>
    <t xml:space="preserve">Задача: увеличение объемов и развитие товарной и географической структуры внешней торговли Камчатского края </t>
  </si>
  <si>
    <t xml:space="preserve">Внедрение Стандарта деятельности органов исполнительной власти Камчатского края по обеспечению благоприятных условий для развития экспортной деятельности (далее - Регионального экспортного стандарта) </t>
  </si>
  <si>
    <t xml:space="preserve">900 
</t>
  </si>
  <si>
    <t>Задача: увеличение доли компаний, осуществляющих экспортную деятельность в Камчатском крае, от зарегистрированных компаний, в том числе увеличение количества малых и средних компаний-экспортеров</t>
  </si>
  <si>
    <t xml:space="preserve">770 
</t>
  </si>
  <si>
    <t>не менее 3</t>
  </si>
  <si>
    <t xml:space="preserve">Цель: развитие экономики и внешнеэкономической деятельности Камчатского края </t>
  </si>
  <si>
    <t>Задача: формирование благоприятной инвестиционной среды</t>
  </si>
  <si>
    <t>Реализация мер, направленных на развитие государственно-частного партнерства в Камчатском крае</t>
  </si>
  <si>
    <t>Формирование благоприятного инвестиционного климата, в том числе продвижение инвестиционного и экспортного потенциала</t>
  </si>
  <si>
    <t>Показатель выполнен с превышением планового значения.</t>
  </si>
  <si>
    <t>Оказание финансовых и нефинансовых мер государственной поддержки экспортоориентированных субъектов малого и среднего предпринимательства Камчатского края</t>
  </si>
  <si>
    <t xml:space="preserve">Стимулирование и вовлечение субъектов малого и среднего предпринимательства Камчатского края в экспортную деятельность;
содействие выходу субъектов малого и среднего предпринимательства на иностранные рынки товаров, услуг и технологий;
содействие повышению конкурентоспособности и эффективности деятельности экспортно-ориентированных субъектов малого и среднего предпринимательства Камчатского края
</t>
  </si>
  <si>
    <t>Увеличение доли компаний, осуществляющих экспортную деятельность Камчатском крае, от зарегистрированных компаний в Камчатском крае к 2020 году; %</t>
  </si>
  <si>
    <t>Привлечение внебюджетных инвестиций путем создания конкурентных условий и улучшения инвестиционного климата</t>
  </si>
  <si>
    <t>Координация деятельности исполнительных органов государственной власти Камчатского края по заключению концессионных соглашений, соглашений ГЧП; подготовка методической, нормативно правовой базы для развития ГЧП в Камчатском крае</t>
  </si>
  <si>
    <t>Количество инвестиционных проектов реализуемых на принципах ГЧП; актуализация методической, нормативно правовой базы для развития ГЧП в Камчатском крае</t>
  </si>
  <si>
    <t xml:space="preserve">Привлечение средств из федерального бюджета;
софинансирования за счет средств АО «Фонд развития Дальнего Востока и Байкальского региона»;
включения в государственную программу «Социально-экономическое развитие Дальнего Востока и Байкальского региона»
</t>
  </si>
  <si>
    <t>Количество инвестиционных проектов, получивших федеральные меры государственной поддержки; объем инвестиций в основной капитал за счет всех источников финансирования; доля внебюджетных средств в общем объёме инвестиций в основной капитал</t>
  </si>
  <si>
    <t>Повышение квалификации сотрудников профильных органов государственной власти и организаций Камчатского края, участвующих в инвестиционном процессе</t>
  </si>
  <si>
    <t>Не менее 50 специалистов в год по экономическим, земельным и градостроительным вопросам в общем количестве сотрудников соответствующих ведомств</t>
  </si>
  <si>
    <t>Организация, участие и проведение экономических и инвестиционных презентационных мероприятий (форумов, семинаров и конференций), продвижение в СМИ</t>
  </si>
  <si>
    <t>Количество мероприятий, заключенных соглашений, публикаций</t>
  </si>
  <si>
    <t>Цель: мониторинг эффективности принимаемых мер по содействию развития предпринимательской деятельности в Камчатском крае</t>
  </si>
  <si>
    <t>Задача: оценка качества предоставления мер по содействию развития предпринимательской деятельности в Камчатском крае</t>
  </si>
  <si>
    <t xml:space="preserve">Оценка населением
уровня содействия
развитию предпринимательской
деятельности
в Камчатском
крае
</t>
  </si>
  <si>
    <t xml:space="preserve">Проведение
ежегодного мониторинга
оценки населением
уровня содействия развитию
предпринимательской деятельности
в Камчатском крае в рамках
социологических исследований
оценки эффективности
деятельности региональных органов
исполнительной власти и
органов местного самоуправления
</t>
  </si>
  <si>
    <t>Цель: обеспечение межнационального и межконфессионального согласия, укрепление гражданского единства, сохранение этнокультурного многообразия
народов, проживающих в Камчатском крае</t>
  </si>
  <si>
    <t>24.1.</t>
  </si>
  <si>
    <t>24.1.1.</t>
  </si>
  <si>
    <t>Проведение ежегодных
заседаний Совета
старейшин коренных
малочисленных
народов Севера, Сибири
и Дальнего Востока
при Губернаторе
Камчатского
края</t>
  </si>
  <si>
    <t>Оказание содействия исполнительным органам государственной
власти Камчатского края в
сфере обеспечения и защиты прав и законных интересов коренных
малочисленных народов
Севера</t>
  </si>
  <si>
    <t>Подведение
итогов за прошедший
год реализации государственной
политики в отношении
коренных малочисленных народов Севера, проживающих на
территории Камчатского края</t>
  </si>
  <si>
    <t>Рассмотрение вопросов социально- экономического
и культурного
развития коренных малочисленных
народов Севера,
проживающих в Камчатском
крае</t>
  </si>
  <si>
    <t>Задача: обеспечение межнационального мира и согласия, гармонизация межнациональных отношений</t>
  </si>
  <si>
    <t>Реализация комплекса
мер по гармонизации
межнациональных отношений</t>
  </si>
  <si>
    <t>Реализация мероприятий
по сохранению
и развитие этнокультурного
многообразия
народов России</t>
  </si>
  <si>
    <t>Проведение национальных
праздников, реализация проектов по изучению и сохранению традиций народов, проживающих
в Камчатском крае, издание
национальных газет и журналов</t>
  </si>
  <si>
    <t>Проведение семинаров, форумов, круглых столов, фестивалей, конкурсов по вопросам гармонизации межэтнических
отношений</t>
  </si>
  <si>
    <t>Задача: создание условий для участия коренных малочисленных народов Севера, проживающих в Камчатском крае, в решении вопросов, затрагивающих их права и интересы</t>
  </si>
  <si>
    <t>Задача: устойчивое развитие коренных малочисленных народов Севера, проживающих в Камчатском крае</t>
  </si>
  <si>
    <t>Реализация мероприятий, направленных на создание условий для устойчивого развития коренных малочисленных народов на основе укрепления их социально-экономического потенциала при сохранении исконной среды обитания, традиционного образа жизни и культурных ценностей этих народов</t>
  </si>
  <si>
    <t>Укрепление материально-технической базы традиционных отраслей хозяйствования в Камчатском крае</t>
  </si>
  <si>
    <t>Предоставление дополнительных гарантий по оказанию медицинских и социальных услуг в целях повышения качества жизни коренных малочисленных народов Севера, Сибири и Дальнего Востока</t>
  </si>
  <si>
    <t>Повышение доступа к образовательным услугам малочисленных народов Севера с учетом их этнокультурных особенностей</t>
  </si>
  <si>
    <t>Предоставление субсидий сельскохозяйственным товаропроизводителям Камчатского края на возмещение части затрат, связанных с приобретением и доставкой семян для выращивания однолетних и многолетних трав, зерновых и зернобобовых культур; предоставление субсидий сельскохозяйственным товаропроизводителям Камчатского края на возмещение части затрат, связанных с приобретением элитных семян картофеля (супер-супер элита, супер элита, элита) и семян картофеля первой репродукции</t>
  </si>
  <si>
    <t>Проведение почвенных, агротехнических и экологотоксических обследований земель сельскохозяйственного назначения; предоставление субсидий сельскохозяйственным товаропроизводителям края на возмещение части затрат, связанных с приобретением и доставкой средств химизации (минеральных удобрений)</t>
  </si>
  <si>
    <t>Сохранение и развитие национальной культуры, традиций и обычаев коренных малочисленных народов Севера, Сибири и Дальнего Востока</t>
  </si>
  <si>
    <t>Обеспечение охраны объектов культурного наследия и выявленных объектов культурного наследия</t>
  </si>
  <si>
    <t>Организация и проведение работ в сфере охраны объектов культурного наследия, расположенных на территории Камчатского края: внесение в Единый государственный реестр объектов культурного наследия (памятников истории и культуры) народов Российской Федерации (далее- Реестр) объектов, обладающих признаками объекта культурного наследия; принятие решения о включении выявленного объекта культурного наследия (выявленного объекта археологического наследия) в Перечень выявленных объектов культурного наследия (проведение кадастровых работ и историко-культурных экспертиз); инвентаризация и мониторинг состояния объектов выявленных объектов культурного наследия (выявленных объектов археологического наследия); разработка проектов зон охраны объектов культурного наследия, расположенных на территории Камчатского края, наличие полной и исчерпывающей информации об объектах культурного наследия: установление предмета охраны (историко-культурная экспертиза); установление границ территории объектов культурного наследия; установка информационной надписи на объектах культурного наследия, регионального значения, не имеющих собственников; проведение работы по исключению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в связи с полной его физической утратой (проведение историко- культурной экспертизы)</t>
  </si>
  <si>
    <t>4 предмета</t>
  </si>
  <si>
    <t>Доля объектов культурного наследия, расположенных на территории Камчатского края, внесенных в Единый государственный реестр объектов культурного наследия (памятников истории и культуры) народов Российской Федерации, в общем количестве объектов культурного наследия; %</t>
  </si>
  <si>
    <t>94,3</t>
  </si>
  <si>
    <t>Доля установленных проектов зон охраны объектов культурного наследия, расположенных на территории Камчатского края; %</t>
  </si>
  <si>
    <t>Цель: обеспечение отраслей экономики Камчатского края трудовыми ресурсами в соответствии с потребностями инновационного развития экономики</t>
  </si>
  <si>
    <t>Формирование прогноза потребности рынка труда Камчатского края в специалистах различных направлений</t>
  </si>
  <si>
    <t xml:space="preserve">2018-2020
(ежегодно до 1 марта)
</t>
  </si>
  <si>
    <t>Организация подготовки профессиональных кадров для ведущих отраслей экономики Камчатского края</t>
  </si>
  <si>
    <t>Задача: создание условий по повышению качества и доступности трудовых ресурсов</t>
  </si>
  <si>
    <t xml:space="preserve">Реализация комплекса мероприятий, направленных на актуализацию прогноза потребности рынка труда Камчатского края в специалистах различных направлений;
анализ соответствия профессиональной
переподготовки и повышения квалификации специалистов различных направлений прогнозу потребности рынка труда Камчатского края
</t>
  </si>
  <si>
    <t>Организация ярмарок вакансий и учебных рабочих мест</t>
  </si>
  <si>
    <t>Размещение информации в СМИ</t>
  </si>
  <si>
    <t>Профессиональное обучение и дополнительное профессиональное образование безработных граждан по востребованным профессиям (специальностям)</t>
  </si>
  <si>
    <t>Цель: создание на территории Камчатского края промышленных площадок для размещения производственных и иных объектов инвесторов</t>
  </si>
  <si>
    <t>27.1</t>
  </si>
  <si>
    <t>27.1.1</t>
  </si>
  <si>
    <t>Создание и развитие индустриальных (промышленных) парков «Дальний» и «Нагорный»</t>
  </si>
  <si>
    <t>Строительство рыбоводных заводов за счет средств частных инвесторов</t>
  </si>
  <si>
    <t>Участие в работе по организации участия организаций рыбохозяйственного комплекса в межрегиональных и международных выставочных и презентационных мероприятиях</t>
  </si>
  <si>
    <t>Участие организаций рыбохозяйственного комплекса не менее чем в 2-х межрегиональных и международных выставочных и презентационных мероприятиях</t>
  </si>
  <si>
    <t>Рост среднесписочной численности работников предприятий на 5% к 2020 году от показателя 2017 года</t>
  </si>
  <si>
    <t>Рост на 5% к 2020 году от показателя 2017 года</t>
  </si>
  <si>
    <t xml:space="preserve">                                                        
Рост инвестиции в основной капитал на 25% к 2020 году от показателя 2017 года
</t>
  </si>
  <si>
    <t xml:space="preserve"> Задача: максимальное использование геотермального потенциала для теплоснабжения</t>
  </si>
  <si>
    <t>Реализация программы газификации Камчатского края</t>
  </si>
  <si>
    <t>Цель: обеспечение высокой энергетической, экономической и экологической эффективности производства, транспортировки и распределения тепло- и электроэнергии для удовлетворения потребностей экономики и населения региона в электрической энергии и  теплоснабжении по доступным конкурентоспособным ценам</t>
  </si>
  <si>
    <t>Проведение проектных и строительно-монтажных работ, а также работ по вводу объектов системы газоснабжения и газификации в эксплуатацию</t>
  </si>
  <si>
    <t>Количество введенных в эксплуатацию объектов газоснабжения и газификации; ед.</t>
  </si>
  <si>
    <t>Задача: строительство новых генерирующих источников с возможностью поэтапного перехода на местные и возобновляемые энергоресурсы: гидроэнергетические, геотермальные, ветроэнергетические, а также модернизация существующих мощностей</t>
  </si>
  <si>
    <t>Выполнение проектно-изыскательских работ и получение заключения государственной экспертизы по строительству малой ГЭС на р. Кававля</t>
  </si>
  <si>
    <t>Задача: развитие электросетевого комплекса</t>
  </si>
  <si>
    <t>Модернизация и новое строительство электросетевых объектов</t>
  </si>
  <si>
    <t>Замена изношенного оборудования подстанций напряжением 35/10/0,4 кВ современным</t>
  </si>
  <si>
    <t>Строительство подстанций: ПС 110/10кВ «Тундровая»  (2х16 МВА); ПС 110/35/10 «Молодежная» (2х40 МВА); ПС 35/10 кВ «Морозная» (2х6,3 МВА); ПС 110/6 «Чайка»; ПС 110/6 «Богатыревка»; ПС 110/6 «Стеллера»; Реконструкция ПС 110/10 кВ «КСИ» (ввод мощности – 40 МВА); Реконструкция ПС 110/10 кВ «Северная» (ввод мощности – 25 МВА); Разработка ПСД по объекту «Сооружение ВЛ 110 кВ для обеспечения электроснабжением ПС 110/6 «Чайка», ПС 110/6 «Богатыревка», ПС 110/6 «Стеллера»</t>
  </si>
  <si>
    <t>Проведение проектных и строительно-монтажных работ, а также работ по вводу в эксплуатацию электросетевых объектов</t>
  </si>
  <si>
    <t>Замена изношенного оборудования подстанций напряжением 35/10/0,4 кВ современным, блочного и блочно-модульного изготовления повышенной заводской готовности в сейсмостойком исполнении на базе вакуумных и элегазовых электротехнических устройств</t>
  </si>
  <si>
    <t xml:space="preserve">Повышение доступности энергетической инфраструктуры для перспективных потребителей Центрального энергоузла на территории Камчатского края; повышение надежности электроснабжения существующих потребителей; создание предпосылок для ускоренного развития региона                             </t>
  </si>
  <si>
    <t>Задача: повышение тепловой экономичности основного генерирующего оборудования</t>
  </si>
  <si>
    <t>Развитие теплоснабжения и теплосетевого хозяйства</t>
  </si>
  <si>
    <t>Совершенствование структуры систем централизованного теплоснабжения</t>
  </si>
  <si>
    <t>Модернизация и развитие систем децентрализованного теплоснабжения с применением высокоэффективных парогазовых установок и угольных котлов, геотермальных и других установок, а также автоматизированных индивидуальных теплогенераторов нового поколения; обновление и реконструкция на новой технологической основе теплоэлектроцентралей, котельных, тепловых сетей и тепловых энергоустановок, проведение теплогидравлической наладки режимов, повышение качества строительно-монтажных и ремонтных работ</t>
  </si>
  <si>
    <t xml:space="preserve">  Оснащение автоматикой и измерительными приборами автоматизированных систем диспетчерского управления нормальными и аварийными режимами эксплуатации систем централизованного теплоснабжения</t>
  </si>
  <si>
    <t>Задача: повышение доступности энергетической инфраструктуры</t>
  </si>
  <si>
    <t>Совершенствование процедур технологического присоединения энергопринимающих устройств потребителей электрической энергии в части согласования схем внутреннего и внешнего электроснабжения</t>
  </si>
  <si>
    <t>Сокращение предельных сроков технологического присоединения в случае, когда не требуется сооружение сетевой инфраструктуры сетевой организации</t>
  </si>
  <si>
    <t>Совершенствование административных процедур</t>
  </si>
  <si>
    <t>Задача: создание условий для повышения доступности и комфортности жилья, в том числе для отдельных категорий жителей региона</t>
  </si>
  <si>
    <t>Обеспечение жилыми помещениями отдельных категорий граждан</t>
  </si>
  <si>
    <t xml:space="preserve">Предоставление социальной выплаты на строительство или приобретение жилого помещения в собственность </t>
  </si>
  <si>
    <t>Предоставление социальной выплаты на строительство или приобретение жилого помещения в собственность</t>
  </si>
  <si>
    <t>Предоставление жилых помещений жилищного фонда Камчатского края по договорам социального найма отдельным категориям граждан</t>
  </si>
  <si>
    <t>Социальная выплата на строительство или приобретение жилого помещения в собственность предоставляется гражданам, имеющим в составе семьи детей-инвалидов (за исключением граждан, которые обеспечиваются жилыми помещениями в соответствии с частью второй статьи 17 Федерального закона от 24.11.1995 № 181-ФЗ «О социальной защите инвалидов в Российской Федерации»)</t>
  </si>
  <si>
    <t>Цель: Обеспечение надежности и эффективности поставки коммунальных ресурсов за счет масштабной реконструкции и модернизации систем коммунальной инфраструктуры</t>
  </si>
  <si>
    <t>Демонополизация жилищно-коммунального хозяйства</t>
  </si>
  <si>
    <t>Оснащение многоквартирных домов Камчатского края общедомовыми приборами учета коммунальных услуг</t>
  </si>
  <si>
    <t>Повышение качества предоставляемых коммунальных услуг</t>
  </si>
  <si>
    <t>Задача: стимулирование реформирования жилищно-коммунального хозяйства</t>
  </si>
  <si>
    <t>Внедрение концессионных соглашений с целью привлечения частного бизнеса в отрасль жилищно-коммунального хозяйства</t>
  </si>
  <si>
    <t>Установка приборов учета коммунальных услуг в многоквартирном жилом фонде</t>
  </si>
  <si>
    <t>Реконструкция, модернизация и техническое перевооружения коммунальной сферы и внедрения наилучших существующих (доступных) технологий; предоставление субсидий организациям, производящим электрическую энергию и поставляющим ее для населения Камчатского края, на возмещение затрат или недополученных доходов, возникающих в связи с установлением тарифов для населения, не обеспечивающих возмещение полных затрат организаций; Предоставление субсидий организациям, оказывающим на территории Камчатского края услуги по теплоснабжению объектов жилищно-коммунального хозяйства, на возмещение затрат, связанных с приобретением топлива; обеспечение населения питьевой водой, соответствующей требованиям безопасности и безвредности, установленным санитарно-эпидемиологическими правилами</t>
  </si>
  <si>
    <t xml:space="preserve">В ходе проведения проверок нарушений не обнаружено </t>
  </si>
  <si>
    <t>Охват инвестиционных проектов, отвечающих принципам обоснованности эффективности; 100%</t>
  </si>
  <si>
    <t>не менее 50%</t>
  </si>
  <si>
    <t>Задача:  упрощение доступа граждан к государственным и муниципальным услугам</t>
  </si>
  <si>
    <t>Перевод услуг в электронную форму;
Популяризация получения услуг через ЕПГУ/РПГУ;
Кампания по регистрации граждан на портале gosuslugi.ru</t>
  </si>
  <si>
    <t>Задача: организация предоставления услуг по принципу «одного окна» во всех городских округах и муниципальных районах в Камчатском крае</t>
  </si>
  <si>
    <t>Создание центров оказания услуг (ЦОУ) для МСП на базе финансово-кредитных организаций</t>
  </si>
  <si>
    <t>19.1.</t>
  </si>
  <si>
    <t>19.1.1.</t>
  </si>
  <si>
    <t>19.2.</t>
  </si>
  <si>
    <t>19.2.1.</t>
  </si>
  <si>
    <t>Удельный вес муниципальных образований края имеющих высокое и надлежащее качество управления бюджетными финансами; %</t>
  </si>
  <si>
    <t>Доля граждан, использующих механизм получения государственных и муниципальных услуг в электронной форме; %</t>
  </si>
  <si>
    <t>Доля МСП, пользующихся услугами ЦОУ; шт.</t>
  </si>
  <si>
    <t>Рост объема выполненных работ и услуг на 10% к 2020 году от показателя 2017 года</t>
  </si>
  <si>
    <t>Оказание содействия в подготовке профессиональных кадров для судоремонта в Камчатском крае, пропаганда рабочих профессий, содействие в привлечении молодежи для обучения и трудоустройства по рабочим профессиям, в том числе в рамках системы дуальной модели обучения</t>
  </si>
  <si>
    <t>Число подготовленных специалистов по ремонту технологического оборудования и ремонту корпусов судов (СПО), 50 чел. к 2020 году</t>
  </si>
  <si>
    <t xml:space="preserve">Ежегодное число проводимых мероприятий по специальностям, связанных с судоремонтной отраслью не менее 2 шт.
</t>
  </si>
  <si>
    <t>Число мест для прохождения обучения по программам ВПО "Эксплуатация судовых энергетических установок", "Эксплуатация судового электрооборудования и средств автоматики", "Техническая эксплуатация транспортного радиооборудования для подготовки" - 50 ед. в год</t>
  </si>
  <si>
    <t>Число мест для прохождения обучения по программам СПО "Техническая эксплуатация и обслуживание электрического и электромеханического оборудования", "Эксплуатация судового электрооборудования и средств автоматики", "Судостроение", "Монтаж и техническое обслуживание судовых машин и механизмов, монтаж и техническая эксплуатация холодильно-компрессионных машин и установок" - 75 ед. в год</t>
  </si>
  <si>
    <t xml:space="preserve"> не менее 2 шт.</t>
  </si>
  <si>
    <t xml:space="preserve"> Объем добычи золота в год; т</t>
  </si>
  <si>
    <t xml:space="preserve"> Создание рабочих мест; раб. мест</t>
  </si>
  <si>
    <t xml:space="preserve">Объем добычи золота в год; т
</t>
  </si>
  <si>
    <t>Создание рабочих мест; раб. мест</t>
  </si>
  <si>
    <t xml:space="preserve">Объем добычи золота в год; т 
</t>
  </si>
  <si>
    <t xml:space="preserve">Площадь реконструируемых мелиоративных систем, га
</t>
  </si>
  <si>
    <t>Производство овощей; тыс. тонн</t>
  </si>
  <si>
    <t>Производство картофеля; тыс. тонн</t>
  </si>
  <si>
    <t>Объем внесения минеральных удобрений; тыс. тонн д.в.</t>
  </si>
  <si>
    <t>Валовый сбор картофеля в сельскохозяйственных организациях, крестьянских (фермерских) хозяйствах, включая индивидуальных предпринимателей; тыс. тонн</t>
  </si>
  <si>
    <t>Количество постоянно действующих ярмарок местных товаропроизводителей</t>
  </si>
  <si>
    <t>Количество проведённых ярмарок различных форматов, включая сельскохозяйственные (продовольственные) ярмарки)</t>
  </si>
  <si>
    <t>Доля площади земель лесного фонда, переданных в пользование в общей площади земель лесного фонда; %</t>
  </si>
  <si>
    <t>Доля лесных пожаров, ликвидированных в течение первых суток с момента обнаружения (по количеству случаев), в общем количестве лесных пожаров; %</t>
  </si>
  <si>
    <t>Доля крупных лесных пожаров в общем количестве лесных пожаров; %</t>
  </si>
  <si>
    <t>Вовлечение в движение школьных лесничеств молодежи; не менее человек</t>
  </si>
  <si>
    <t>90 чел./год</t>
  </si>
  <si>
    <t>Увеличение грузооборота морского порта Петропавловск-Камчатский; до 30 млн тонн в год</t>
  </si>
  <si>
    <t>Мероприятие в стадии проработки.</t>
  </si>
  <si>
    <t>Обеспечение стабильной работы морского порта Петропавловск-Камчатский и проведения швартовых операций</t>
  </si>
  <si>
    <t>Устранение инфраструктурных ограничений транспортной доступности жителей Камчатского края.
Повышение уровня экономической связанности региона посредством расширения и модернизации инфраструктуры морского транспорта</t>
  </si>
  <si>
    <t>Формирование опорной сети автомобильных дорог, обеспечивающей транспортной связью с другими регионами Российской Федерации.</t>
  </si>
  <si>
    <t>Разработка Концепции развития туризма в Камчатском крае; ед.</t>
  </si>
  <si>
    <t xml:space="preserve">Создание туристского кластера в рамках Центра кластерного развития; ед.
</t>
  </si>
  <si>
    <t>Не менее 50 % средств размещения, прошедших классификацию</t>
  </si>
  <si>
    <t>Увеличение доли туризма в ВРП края до 4%</t>
  </si>
  <si>
    <t xml:space="preserve">Проведение ежегодного мониторинга объектов и организаций в сфере туризма;
актуализация реестра объектов и организаций в сфере туризма
</t>
  </si>
  <si>
    <t>Количество участников конкурсов; не менее 12 ед.</t>
  </si>
  <si>
    <t>Наличие полной и исчерпывающей информации об объектах туризма в Камчатском крае; не менее 100 посещений сайта в сутки</t>
  </si>
  <si>
    <t>Не менее 100</t>
  </si>
  <si>
    <t xml:space="preserve">Не менее 10 публикаций в СМИ о туризме в Камчатском крае в год
</t>
  </si>
  <si>
    <t>Установка полиязычных баннеров, информационных щитов, табличек, указателей объектов туристской инфраструктуры</t>
  </si>
  <si>
    <t>20 наружных средств сопровождения туристов; ед.</t>
  </si>
  <si>
    <t xml:space="preserve">Доля вызовов в соответствии с нормативами (20 мин. для городской местности и 60 мин. для сельской местности); %
</t>
  </si>
  <si>
    <t>95</t>
  </si>
  <si>
    <t>Удельный вес приобретенного нового автотранспорта; %</t>
  </si>
  <si>
    <t xml:space="preserve">Обеспеченность койками для оказания паллиативной помощи; коек на 100 тыс. населения </t>
  </si>
  <si>
    <t>Обеспечение транспортной доступности граждан, проживающих в отдаленных и труднодоступных районах Камчатского края</t>
  </si>
  <si>
    <t>1</t>
  </si>
  <si>
    <t xml:space="preserve">Популяризация отдельных видов туризма в Камчатском крае </t>
  </si>
  <si>
    <t>Ежегодная актуализация и продвижение событийного календаря Камчатского края</t>
  </si>
  <si>
    <t>Проведение праздников, фестивалей, форумов, соревнований, слетов и т.д.</t>
  </si>
  <si>
    <t>Повышение уровня информированности граждан Российской Федерации и иных государств о туристских предложениях Камчатского края</t>
  </si>
  <si>
    <t>Объем платных туристских услуг, оказанных населению; млн руб.</t>
  </si>
  <si>
    <t>Количество проведенных мероприятий; ед.</t>
  </si>
  <si>
    <t>Ежегодно издается событийный календарь Камчатского края.</t>
  </si>
  <si>
    <t>Численность граждан, охваченных социальными турами, проведенными на территории Камчатского края;          тыс. чел.</t>
  </si>
  <si>
    <t>Стимулирование развития социального туризма, повышение доступности туристско-экскурсионных услуг для социально-незащищенных слоев населения</t>
  </si>
  <si>
    <t>Формирование туристско-экскурсионных программ для учащихся общего и профессионального образования</t>
  </si>
  <si>
    <t>не менее 50 %</t>
  </si>
  <si>
    <t>Предоставление субсидий субъектам туристской деятельности с целью возмещения части затрат в связи с оказанием услуг в сфере социального туризма на территории Камчатского края</t>
  </si>
  <si>
    <t>Численность граждан, охваченных социальными турами, проведенными на территории Камчатского края;         тыс. чел.</t>
  </si>
  <si>
    <t>Изучение положительного опыта регионов</t>
  </si>
  <si>
    <t xml:space="preserve"> Увеличение доли учащихся общего и профессионального образования, охваченных туристско-рекреационными программами; %</t>
  </si>
  <si>
    <t>Ежегодное издание событийного календаря Камчатского края; ед.</t>
  </si>
  <si>
    <t>Разработка комплекса рекомендаций по адаптации туристско-экскурсионных программ к учебным планам и тематике дисциплин программ общего и профессионального образования</t>
  </si>
  <si>
    <t>Укомплектованность лечебных учреждений медицинским персоналом (врачами и средним медицинским персоналом); %;</t>
  </si>
  <si>
    <t>Удельный вес численности детей от 2 месяцев до 7 лет, которым предоставлена возможность получать услуги дошкольного образования, к общей численности детей соответствующего возраста, находящихся в очереди на получение дошкольного образования в текущем году; % к 2020 году</t>
  </si>
  <si>
    <t>Удельный вес численности детей в частных дошкольных образовательных организациях, в том числе у индивидуальных предпринимателей, осуществляющих присмотр и уход за детьми, от общей численности детей дошкольных образовательных организаций, % к 2020 году</t>
  </si>
  <si>
    <t>Увеличение доли обучающихся в первую смену, %</t>
  </si>
  <si>
    <t>Удельный вес численности выпускников ПОО, трудоустроившихся в течение одного года после окончания обучения по полученной специальности (профессии), в общей их численности; % к 2020 году</t>
  </si>
  <si>
    <t>Доля краевых государственных ПОО, обновивших лабораторную и производственную базу, от общего числа краевых государственных ПОО; % к 2020 году</t>
  </si>
  <si>
    <t>Доля детей, участвующих в конкурсных мероприятиях технической и естественнонаучной направленности различного уровня от общего количества детей, занимающихся в объединениях технической и естественнонаучной направленности; %</t>
  </si>
  <si>
    <t>Доля публичных библиотек, подключенных к сети «Интернет», в общем количестве библиотек Камчатского края; %</t>
  </si>
  <si>
    <t>Уровень удовлетворенности граждан Камчатского края качеством предоставления государственных и муниципальных услуг в сфере культуры; %</t>
  </si>
  <si>
    <t>Увеличение количества библиографических записей в сводном электронном каталоге библиотек России (по сравнению с предыдущим годом) / повышение уровня качества и доступности услуг библиотек; %</t>
  </si>
  <si>
    <t>Охват населения библиотечным обслуживанием; %</t>
  </si>
  <si>
    <t>Доля работников краевых государственных и муниципальных учреждений культуры, прошедших повышение квалификации и переподготовку в общем числе работников краевых государственных и муниципальных учреждений культуры; %</t>
  </si>
  <si>
    <t>Границы 2 объектов культурного наследия</t>
  </si>
  <si>
    <t>Среднее число участников клубных формирований в расчете на 1 тыс. человек населения в Камчатском крае; человек</t>
  </si>
  <si>
    <t>Увеличение численности участников культурно-досуговых мероприятий (по отношению к 2012 году); %</t>
  </si>
  <si>
    <t>Доля муниципальных учреждений сферы культуры, оснащенных современным материально-техническим оборудованием, в общем количестве муниципальных учреждений в сфере культуры Камчатского края; %</t>
  </si>
  <si>
    <t>Прирост числа лауреатов региональных, межрегиональных, всероссийских и международных конкурсов и фестивалей в сфере культуры по отношению к 2012 году; %</t>
  </si>
  <si>
    <t>Доля заинтересованных талантливых студентов краевых государственных образовательных учреждений СПО в области культуры и искусства, принявших участие в смотрах, конкурсах, фестивалях и других творческих мероприятиях, в общем количестве обучающихся краевых государственных образовательных учреждений СПО в области культуры и искусства; %</t>
  </si>
  <si>
    <t>Доля художественно одарённых детей и молодёжи, привлекаемых к участию в творческих мероприятиях, в общем числе детей;  %</t>
  </si>
  <si>
    <t>Увеличение количества выпуска изданий (во всех формах) по сохранению нематериального культурного наследия по отношению к 2012 году; ед.</t>
  </si>
  <si>
    <t>Количество объектов, внесенных в реестр нематериального культурного наследия Камчатского края; ед.</t>
  </si>
  <si>
    <t>Уровень обеспеченности населения спортивными сооружениями, исходя из единовременной пропускной способности; %</t>
  </si>
  <si>
    <t>Уровень обеспеченности населения спортивными сооружениями, исходя из единовременной пропускной способности;  %</t>
  </si>
  <si>
    <t>Доля населения Камчатского края, систематически занимающегося физической культурой и спортом, в общей численности населения; %</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</si>
  <si>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t>
  </si>
  <si>
    <t xml:space="preserve">Единовременная пропускная способность;      человек </t>
  </si>
  <si>
    <t>Единовременная пропускная способность;                                человек</t>
  </si>
  <si>
    <t xml:space="preserve">Количество завоеванных призовых мест на чемпионатах и первенствах России, официальных международных спортивных соревнованиях; ед. </t>
  </si>
  <si>
    <t>Количество штатных работников физической культуры и спорта; ед.</t>
  </si>
  <si>
    <t>Доля молодых специалистов сферы физической культуры и спорта; %</t>
  </si>
  <si>
    <t>Количество специалистов сферы  физической культуры и спорта, принявших участие в курсах повышения квалификации и профессиональной переподготовки;  человек</t>
  </si>
  <si>
    <t>Увеличение завоеванных призовых мест на чемпионатах и первенствах России, официальных международных спортивных; ед.</t>
  </si>
  <si>
    <t xml:space="preserve">Присвоение, подтверждение судейских категорий; получение опыта и стажа судейства, кол-во человек;
- обеспечение судейства краевых спортивных соревнований квалифицированными спортивными судьями; человек
</t>
  </si>
  <si>
    <t>Получение опыта и стажа судейства с целью повышения своей квалификации;          кол-во чел.</t>
  </si>
  <si>
    <t>Доля расходов краевого бюджета, формируемых в рамках государственных программ Камчатского края; 95%</t>
  </si>
  <si>
    <t>Доля субъектов малого и среднего предпринимательства, принявших участие в образовательных мероприятиях; не менее 5 % от общего количества СМСП ежегодно</t>
  </si>
  <si>
    <t>До конца 2020 года количество организованных и проведенных выставок с участием субъектов малого и среднего предпринимательства; ед.</t>
  </si>
  <si>
    <t xml:space="preserve">До конца 2020 года количество субъектов малого и среднего предпринимательства, принявших в выставочно-ярмарочных мероприятиях;  ед.
</t>
  </si>
  <si>
    <t>Установка мусоро-сортировочного и мусороперегрузочного оборудования в отдельных муниципальных образованиях в Камчатском крае</t>
  </si>
  <si>
    <t>Ежегодный прирост количества малых и средних компаний-экспортеров; не менее 3 %</t>
  </si>
  <si>
    <t>Объем средств, предусмотренных государственной программой, количество оказанных мер нефинансовой поддержки, 100 %; доля внебюджетных средств в общем объёме инвестиций в основной капитал</t>
  </si>
  <si>
    <t>не менее 50</t>
  </si>
  <si>
    <t>Значение показателя достигнуто.</t>
  </si>
  <si>
    <t xml:space="preserve">не менее 10 </t>
  </si>
  <si>
    <t xml:space="preserve">не менее 250 </t>
  </si>
  <si>
    <t>Количество представителей коренных малочисленных народов, охваченных дополнительными услугами в области здравоохранения, социальной защиты; не менее 250 чел. ежегодно</t>
  </si>
  <si>
    <t>Количество представителей коренных малочисленных народов, которым оказана государственная поддержка в целях получения среднего профессионального и высшего образования; не менее 70 человек ежегодно</t>
  </si>
  <si>
    <t xml:space="preserve">не менее 70 </t>
  </si>
  <si>
    <t>Доля граждан, положительно
оценивающих состояние межнациональных
отношений в Камчатском крае, в общей численности
опрошенных граждан; %</t>
  </si>
  <si>
    <t>Численность
участников мероприятий,
направленных на этнокультурное
развитие народов
России; тыс. чел.</t>
  </si>
  <si>
    <t>Прогноз потребности рынка труда; ед.</t>
  </si>
  <si>
    <t>Ярмарка вакансий; не менее 90 ежегодно</t>
  </si>
  <si>
    <t xml:space="preserve">не менее 90 </t>
  </si>
  <si>
    <t>Доля граждан, приступивших к профессиональному обучению и дополнительному профессиональному образованию, в общей численности зарегистрированных безработных граждан; не менее 12,0% ежегодно</t>
  </si>
  <si>
    <t xml:space="preserve">не менее 12,0 </t>
  </si>
  <si>
    <t xml:space="preserve">не менее 20 </t>
  </si>
  <si>
    <t xml:space="preserve">не менее 13 </t>
  </si>
  <si>
    <t>Количество резидентов промышленного парка; не менее 13 единиц к 2020 году</t>
  </si>
  <si>
    <t>Объем осуществленных инвестиций резидентов промышленного парка; не менее 100 млн руб. к 2020 году</t>
  </si>
  <si>
    <t xml:space="preserve">не менее 100 </t>
  </si>
  <si>
    <t>Количество услуг, оказываемых промышленными парками; не менее 10 единиц к 2020 году</t>
  </si>
  <si>
    <t>Стимулирование модернизации и строительства объектов рыбо-перерабатывающей инфраструктуры</t>
  </si>
  <si>
    <t xml:space="preserve">Предоставление социальной выплаты отдельным категориям граждан, проживающих в Камчатском
крае, на уплату первоначального взноса по ипотечному жилищному кредиту (займу) на приобретение жилого помещения в Камчатском крае; 116 семей, улучшивших свои жилищные условия в период до 2020 года.         </t>
  </si>
  <si>
    <t xml:space="preserve"> Реконструкция автомобильных дорог общего пользования Петропавловск-Камчатский - Мильково на участках км 12 - км 17; строительства западного обхода г. Елизово км 27 - км 30 с подъездом к аэропорту; Елизово - Паратунка - Термальный.  Строительство магистральных улиц и дорог, включая обход Петропавловск-Камчатского городского округа</t>
  </si>
  <si>
    <t>Цель: создание условий по обеспечению доступным жильем, по оптимизации тарифной политики, для институциональных преобразований жилищно-коммунального комплекса, формирования регулируемого рынка услуг, привлечения частного бизнеса и внебюджетных инвестиций</t>
  </si>
  <si>
    <t>Социальная выплата на строительство или приобретение жилого помещения в собственность предоставляется следующим категориям граждан: имеющим в составе семьи не менее 4-х детей или не менее 3-х одновременно рожденных детей в возрасте до 18-ти лет; одиноким матеря (отцам), воспитывающим не менее 3-х детей в возрасте до 18-ти лет</t>
  </si>
  <si>
    <t>Возведение малокомплектных отделений почтовой связи модульного типа в сельских поселениях Камчатского края: с. Тиличики, с.Вывенка, с.Пахачи Олюторского муниципального района; с. Тигиль Тигильского муниципального; с.Ильпырское Карагинского муниципального района. Актуально для 10 населенных пунктов Камчатского края</t>
  </si>
  <si>
    <t>Размещение отделений почтовой связи в новых помещениях, соответствующих технологическим нормам, в целях оказания всего спектра услуг почтовой связи населению и организациям Камчатского края; ед.</t>
  </si>
  <si>
    <t xml:space="preserve">Приоритизация инвестиционных проектов; систематизация мер по развитию туристско-рекреационного комплекса с учетом инициатив общественных организаций в сфере туризма и решений рабочей группы по развитию туристско-рекреационных и авто-туристических кластеров в Камчатском крае;  объединение участников рынка в специализированные туристические кластеры </t>
  </si>
  <si>
    <t>Повышение доходности лесной отрасли; руб./га</t>
  </si>
  <si>
    <t>-26,8 (реализация мероприятия продолжается)</t>
  </si>
  <si>
    <t>Создание транспортной инфраструктуры к объектам индустрии туризма с использованием кластерного подхода</t>
  </si>
  <si>
    <t>Мониторинг объектов и организаций в сфере туризма и оценка мультипликативного эффекта от туристской деятельности в Камчатском крае</t>
  </si>
  <si>
    <t xml:space="preserve">Мероприятия, направленные на расширение ассортимента комплексного туристского продукта Камчатского края и реализацию новых экскурсионных и туристских маршрутов </t>
  </si>
  <si>
    <t xml:space="preserve">Разработка положений о региональных конкурсах; проведение региональных Конкурсов («Лучший по профессии», «Лидеры туриндустрии», на разработку новых и обновление действующих туристских маршрутов и др.); обеспечение участия представителей Камчатского края в межрегиональных и российских конкурсах («Лучший по профессии», «Маршрут года» и «Туристический сувенир» и др.)
</t>
  </si>
  <si>
    <t>Разработка бренда Камчатского края и мер по его продвижению</t>
  </si>
  <si>
    <t xml:space="preserve">Проведение рекламных и пресс-туров по территории Камчатского края для представителей туроператоров и центральных СМИ; освещение в СМИ возможностей туристско-рекреационного комплекса Камчатского края
</t>
  </si>
  <si>
    <t>-0,4 (реализация мероприятия продолжается)</t>
  </si>
  <si>
    <t>-4 (реализация мероприятия продолжается)</t>
  </si>
  <si>
    <t>Задача: модернизация системы физического воспитания различных категорий и групп населения, с учетом мер по стимулированию к выполнению нормативов и требований Всероссийского физкультурно-спортивного комплекса «Готов к труду и обороне» (ГТО)</t>
  </si>
  <si>
    <t>-1,8 (реализация мероприятия продолжается)</t>
  </si>
  <si>
    <t>-45 (реализация мероприятия продолжается)</t>
  </si>
  <si>
    <t xml:space="preserve">Увеличение доли компаний, осуществляющих экспортную деятельность в Камчатском крае, от общего количества за-регистрированных компаний;
увеличение количества малых и средних компаний-экспортеров; диверсификация несырьевого экспорта (доля каждой отрасли в структуре экспорта);
увеличение количества заключенных Соглашений с субъектами зарубежных стран;
увеличение числа иностранных туристов, посещающих Камчатский край
</t>
  </si>
  <si>
    <t>Модернизация учебно-материальной базы краевых государственных профессиональных образовательных организаций</t>
  </si>
  <si>
    <t>Увеличение доли охвата детей в профильных (специализированных) детских лагерях до 10% от общего количества детей, охваченных всеми формами детского отдыха и оздоровления; %</t>
  </si>
  <si>
    <t>Проведение строительных и ремонтных работ учреждений культуры и искусства; приведение технического состояния зданий и помещений учреждений культуры в удовлетворительное состояние</t>
  </si>
  <si>
    <t>Доля зданий краевых государственных и муниципальных учреждений культуры (с учетом детских школ искусств), находящихся в удовлетворительном состоянии, в общем количестве зданий данных учреждений; %</t>
  </si>
  <si>
    <t>Строительство плоскостных спортивных сооружений по месту жительства и учебы, реконструкция и ремонт спортивных сооружений общеобразовательных организаций и детско-юношеских спортивных школ и их оснащение спортивным инвентарем и оборудованием</t>
  </si>
  <si>
    <t>Реконструкция и модернизация объектов спорта, в том числе для неорганизованных занятий спортом</t>
  </si>
  <si>
    <t>Количество завоеванных призовых мест на чемпионатах и первенствах России, официальных международных спортивных соревнованиях; ед.</t>
  </si>
  <si>
    <t>Создание благоприятных условий для работы молодых специалистов в сфере физической культуры и спорта</t>
  </si>
  <si>
    <t>Цель: улучшение качества жизни престарелых граждан, инвалидов, малоимущих семей на основе повышения эффективности предоставления различных форм помощи, обеспечения доступности и повышения качества предоставляемых социальных услуг, предотвращения социального иждивенчества</t>
  </si>
  <si>
    <t>Предоставление государственных и муниципальных услуг в электронном виде</t>
  </si>
  <si>
    <t>Создание и обеспечение деятельности Центра инноваций социальной сферы, Центра поддержки экспорта, Центра кластерного развития; содействие развитию Центра поддержки предпринимательства</t>
  </si>
  <si>
    <t>Наличие Центра инноваций социальной сферы;  ед.</t>
  </si>
  <si>
    <t>На конец отчетного периода созданы: Центр инноваций социальной сферы – 1 ед.,  Центр поддержки экспорта – 1 ед., Центр кластерного развития - 1,  Центра поддержки предпринимательства – 1 ед.</t>
  </si>
  <si>
    <t>Содействие  участию субъектов малого и среднего предпринимательства в выставочных и ярмарочных мероприятиях, организуемых на территории Российской Федерации и за рубежом</t>
  </si>
  <si>
    <t xml:space="preserve">Организация и проведение выставок с участием субъектов малого и среднего предпринимательства на базе инфраструктуры поддержки субъектов малого и среднего предпринимательства;
организация участия субъектов малого и среднего предпринимательства в выставочно-ярмарочных мероприятиях в России и за рубежом
</t>
  </si>
  <si>
    <t>Разработка и реализация региональных системных мер финансовой и нефинансовой поддержки, направленных на улучшение условий ведения инвестиционной деятельности</t>
  </si>
  <si>
    <t>Содействие инициаторам инвестиционных проектов в получении федеральных мер государственной поддержки в рамках постановления Правительства Российской Федерации от 16.10.2014 № 1055  «Об утверждении методики отбора инвестиционных проектов, планируемых к реализации на территориях Дальнего Востока и Байкальского региона»</t>
  </si>
  <si>
    <t>Координация работы по организации обучения и повышения квалификации сотрудников профильных органов государственной власти и организаций Камчатского края, участвующих в инвестиционном процессе</t>
  </si>
  <si>
    <t>Проведение ежеквартальных заседаний
Совета по вопросам
коренных
малочисленных
народов Севера,
проживающих на
территории Камчатского
края</t>
  </si>
  <si>
    <t>Предоставление земельных участков в соответствии с Законом Камчатского края от 30.07.2015 № 662 «Об установлении критериев, которым должны соответствовать объекты социально-культурного и коммунально-бытового назначения, масштабные инвестиционные проекты, для размещения (реализации) которых на территории Камчатского края предоставляются земельные участки в аренду без проведения торгов» в целях реализации деятельности промышленных парков;
подтверждение соответствия промышленных парков требованиям, установленным постановлением Правительства Российской Федерации от 04.08.2015 № 794 «Об индустриальных (промышленных) парках и управляющих компаниях индустриальных (промышленных) парков»;
оказание мер государственной поддержки в соответствии с постановлением Правительства Камчатского края от 02.03.2018 № 96-П «Об утверждении Порядка предоставления субсидий из краевого бюджета управляющим компаниям индустриальных (промышленных) парков в Камчатском крае в целях финансового обеспечения затрат, связанных с созданием инфраструктуры индустриальных (промышленных) парков в Камчатском крае»</t>
  </si>
  <si>
    <t>Прогноз потребности рынка труда Камчатского края в специалистах различных направлений актуализирован, согласован с отраслевыми группами Инвестиционного совета в Камчатском крае, направлен в Министерство образования Камчатского края, размещен на Инвестиционном портале Камчатского края.</t>
  </si>
  <si>
    <t xml:space="preserve">Уровень обеспеченности населения спортивными сооружениями, исходя из единовременной пропускной способности, %                           </t>
  </si>
  <si>
    <t>Реконструкция при-школьных стадионов с оборудованием специализированных беговых дорожек, с разбивкой и нормативным обо-рудованием фут-больного поля</t>
  </si>
  <si>
    <t>16.1.2.</t>
  </si>
  <si>
    <t xml:space="preserve">Физкультурно-оздоровительный комплекс в с. Мильково Мильковского района;
крытый ледовый дворец  в г. Петропавловске-Камчатском;
физкультурно-оздоровительный   комплекс с и плавательным бассейном  в г.Петропавловске-Камчатском, на территории стадиона «Водник»
</t>
  </si>
  <si>
    <t>16.4.1.</t>
  </si>
  <si>
    <t>16.4.2.</t>
  </si>
  <si>
    <t>Создание условий и стимулов для созда-ния спортивных ко-манд, функциони-рующих на базе об-разовательных орга-низаций и по месту жительства</t>
  </si>
  <si>
    <t>Разработка мер по привлечению спортивных команд функционирующих на базе образовательных учреждений и по месту жительства к массовым спортивным мероприятиям, и разработка системы их поощрений</t>
  </si>
  <si>
    <t>Охват детей, посещающих дошкольные образовательные организации обязательными и дополнительными за-нятиями физической культурой по программам дошкольных образовательных учреждений</t>
  </si>
  <si>
    <t>Организация и проведение обязательных и дополнительных занятий физической культурой детей дошкольных образовательных организаций</t>
  </si>
  <si>
    <t>Реализация меро-приятий по обору-дованию спортивных объектов обще-образовательных ор-ганизаций в соот-ветствии с совре-менными требова-ниями</t>
  </si>
  <si>
    <t>Создание в общеобразовательных организациях условий для организации занятий физической культурой и спортом (ремонт спортивных залов, приобретение спортивного инвентаря и оборудования)</t>
  </si>
  <si>
    <t>Проведение спортивных состязаний, фестивалей ГТО, обеспечение участия команд спортсменов из отдаленных северных районов Камчатского края в комплексных спортивных мероприятиях</t>
  </si>
  <si>
    <t>Доля населения Камчатского края, систематически занимающегося физической культурой и спортом, в общей численности населения;                     %</t>
  </si>
  <si>
    <t xml:space="preserve">Строительство полузакрытого малокалиберного тира завершено. В отношении строительства технических помещений – в связи с изменениями требований международного союза биатлонистов для строительства технических помещений требуется разработка проектной документации.  </t>
  </si>
  <si>
    <t xml:space="preserve">Количество камчатских спортсменов, вошедших в спортивные сборные команды России по видам спорта; чел. </t>
  </si>
  <si>
    <t>Количество завоеванных призовых мест на чемпионатах и первенствах России, официальных международных спортивных соревнованиях;  ед.</t>
  </si>
  <si>
    <t>17.1.</t>
  </si>
  <si>
    <t>Задача: снижение неравенства за счет поддержки малоресурсных групп населения и ликвидация отдельных форм проявления бедности</t>
  </si>
  <si>
    <t>Создание рабочих мест, раб. мест</t>
  </si>
  <si>
    <t>Объем добычи золота в год; т</t>
  </si>
  <si>
    <t>Строительство морского грузового терминала в п.Крутогоровский</t>
  </si>
  <si>
    <t xml:space="preserve">Ассигнования перераспределены на другие мероприятия в связи с невозможностью проведения аукциона. </t>
  </si>
  <si>
    <t>Прорабатывается вопрос о включении данных аэропортов в Государственную программу Российской Федерации «Развитие транспортной системы» и в Комплексный план модернизации и расширения магистральной инфраструктуры</t>
  </si>
  <si>
    <t>Анализ лучших практик</t>
  </si>
  <si>
    <t xml:space="preserve">Приоритетные проекты по созданию транспортной инфраструктуры туристических объектов: инвестпроекты туристско-рекреационного кластера "Паратунка", туристско-рекреационного кластера "Зеленовские озерки", строительство международного аэропорта г. Елизово, развитие зоны отдыха на территории Халактырского пляжа. </t>
  </si>
  <si>
    <t>Комплекс мероприятий, содействующих развитию транспортной инфраструктуры, в том числе формирование предложений для включения в государственные программы</t>
  </si>
  <si>
    <t xml:space="preserve">Бюджетные инвестиции в создание и реконструкцию средств размещения в муниципальных образованиях
</t>
  </si>
  <si>
    <t>Рост числа введенных в эксплуатацию туристско-рекреационных объектов и средств размещения</t>
  </si>
  <si>
    <t>Договоры государственной концессии не заключались в связи с отсутствием в настоящее время планов на созданию объектов туристской направленности краевой или муниципальной собственности.</t>
  </si>
  <si>
    <t>Прямые частные инвестиции на создание и реконструкцию объектов</t>
  </si>
  <si>
    <t xml:space="preserve"> Договор государственной концессии</t>
  </si>
  <si>
    <t>Сопровождение и консультационная поддержка при реализации проектов начинающим предпринимателям в сфере туризма</t>
  </si>
  <si>
    <t xml:space="preserve">Информирование о существующих мерах государственной и иной поддержки малого и среднего предпринимательства в сфере туризма
</t>
  </si>
  <si>
    <t>Внесение изменений в порядок предоставления субсидий объектам туристской деятельности позволило расширить перечень лиц, которые могут быть охвачены социальными турами.</t>
  </si>
  <si>
    <t>6</t>
  </si>
  <si>
    <t>2</t>
  </si>
  <si>
    <t>не менее 5 %</t>
  </si>
  <si>
    <t>_</t>
  </si>
  <si>
    <t>Количество граждан из числа коренных малочисленных народов, прошедших диспансеризацию; чел.</t>
  </si>
  <si>
    <t>Количество участников мероприятий, направленных на этнокультурное развитие коренных малочисленных народов; чел.</t>
  </si>
  <si>
    <t>Доля граждан из числа коренных малочисленных народов, удовлетворенных качеством реализуемых мероприятий, направленных на поддержку экономического и социального развития коренных малочисленных народов, в общем количестве опрошенных лиц, относящихся к коренным малочисленным народам; %</t>
  </si>
  <si>
    <t>Задача: создание и развитие индустриальных (промышленных) в Камчатском крае</t>
  </si>
  <si>
    <t>Создание, восстановление и увеличение численности популяций тихоокеанских лососей в водных объектах Камчатского края посредством строительства лососевых рыбоводных заводов при максимальном сохранении существующей структуры естественного воспроизводства; строительство аква-(мари-) культурных хозяйств</t>
  </si>
  <si>
    <t>Введение в эксплуатацию лососевых рыбоводных заводов (ЛРЗ); ед.</t>
  </si>
  <si>
    <t>Увеличение объемов выпуска молоди лососей, произведенной на ЛРЗ, в естественные водные объекты Камчатского края; млн штук</t>
  </si>
  <si>
    <t>14</t>
  </si>
  <si>
    <t>82,6</t>
  </si>
  <si>
    <t>-14 (достижение планового показателя запланировано к концу 2024 года)</t>
  </si>
  <si>
    <t>-82,6 (достижение планового показателя запланировано к концу 2024 года)</t>
  </si>
  <si>
    <t>Оказание содействия в завершении строительства новых береговых перерабатывающих про-изводств, внедрении новых технологий, в том числе безотходных, не менее 1 объекта в год</t>
  </si>
  <si>
    <t xml:space="preserve">Увеличение доли товарной продукции глубокой степени переработки к 2020 году;  %
</t>
  </si>
  <si>
    <t>Объем предоставленной государственной поддержки за счет средств краевого бюджета; млн рублей</t>
  </si>
  <si>
    <t>Обеспечение инвестиционных вложений в основной капитал рыбохозяйственных организаций; не ниже 2,7 млрд рублей ежегодно</t>
  </si>
  <si>
    <t>В связи с недостаточностью финансирования сроки выполнения проектно-изыскательских работ переносятся на 2023-2025 г.</t>
  </si>
  <si>
    <t>Снижение потерь теплоэнергии в сетях ЦЭУ до 17 % от отпуска теплоэнергии в сеть к 2020 году; %</t>
  </si>
  <si>
    <t>Снижение потерь теплоэнергии в сетях до 17 % от отпуска теплоэнергии в сеть к 2020 году; %</t>
  </si>
  <si>
    <t>Снижение потерь электроэнергии в электрических сетях ЦЭУ до 15 % (к 2020 году)  от отпуска электроэнергии в сеть; %</t>
  </si>
  <si>
    <t>Снижение потерь электроэнергии в электрических сетях до 12 % от отпуска электроэнергии в сеть; %</t>
  </si>
  <si>
    <t>Закончено строительство и размещение почтовых отделений связи в новых помещениях в 2018 году в с. Тиличики Олюторского муниципального района; с. Тигиль Тигильского муниципального района; с. Ильпырском Карагинского муниципального района. В связи со сложными логистическими особенностями в с. Вывенка и с.Пахачи Олюторского муниципального района отделения почтовой связи открылись в 4 квартале 2019 года.</t>
  </si>
  <si>
    <t>-3 (реализация мероприятия продолжается)</t>
  </si>
  <si>
    <t>98,2</t>
  </si>
  <si>
    <t>В настоящее время обеспечена 100% доступность дошкольного образования для детей в возрасте с 3 до 7 лет. Доступность дошкольного образования для детей в возрасте до 3 лет составляет 89,45%. Достижение планового значения запланировано к концу 2021 года.</t>
  </si>
  <si>
    <t xml:space="preserve">1500  участников презентационно-выставочных мероприятий на территории Камчатского края в год; чел.
</t>
  </si>
  <si>
    <t>-1  (реализация мероприятия продолжается)</t>
  </si>
  <si>
    <t>Подготовленная и утвержденная проектно-сметная документация; ед.</t>
  </si>
  <si>
    <t>Выполнение проектно-изыскательских работ по строительству малой ГЭС на р.Кававля</t>
  </si>
  <si>
    <t>-27,02  (реализация мероприятия продолжается)</t>
  </si>
  <si>
    <t>Отклонение фактических значений от плановых сложилось в связи с  увеличением численности детей, получающих услуги дошкольного образования и (или) по присмотру и уходу за детьми у индивидуальных предпринимателей и в негосударственной дошкольной организации.</t>
  </si>
  <si>
    <t>88,6</t>
  </si>
  <si>
    <t>-11,4 (реализация мероприятия продолжается)</t>
  </si>
  <si>
    <t>93,0</t>
  </si>
  <si>
    <t>Рост доли получателей мер социальной помощи на основе социального контракта, %</t>
  </si>
  <si>
    <t xml:space="preserve">Развитие сети организаций различ-ных организационно-правовых форм собственности, осуществляющих социальное обслужи-вание населения </t>
  </si>
  <si>
    <t>Привлечение негосударственных организаций, с целью предоставления социальных услуг гражданам, признанным нуждающимися в социальном обслуживании</t>
  </si>
  <si>
    <t>Доля негосударственных организаций на рынке социального обслуживания, %</t>
  </si>
  <si>
    <t>Увеличение доли граждан, получающих социальные услуги в негосударственных организациях социального обслуживания</t>
  </si>
  <si>
    <t>Увеличение доли граждан, получающих социальные услуги в негосударственных организациях социального обслуживания,  %</t>
  </si>
  <si>
    <t>Увеличение доли государственных организаций социального обслуживания, доведенных до санитарных норм и правил, %</t>
  </si>
  <si>
    <t>Доля доступных для инвалидов и других МГН приоритетных объектов социальной, транспортной, инженерной инфраструктуры в общем количестве приоритетных объектов в Камчатском крае, %</t>
  </si>
  <si>
    <t>Информационные и просветительские мероприятия, направленные на преодоление социаль-ной разобщенности в обществе и формирование пози-тивного отношения к проблемам инвалидов</t>
  </si>
  <si>
    <t>Доля граждан, признающих навыки, достоинства и способности инвалидов, в общей численности опрошенных граждан в Камчатском крае, %</t>
  </si>
  <si>
    <t>Доля семей, получивших социальные услуги в организациях социального обслуживания, от общего количества семей, проживающих в Камчатском крае, %</t>
  </si>
  <si>
    <t>Обеспечение прозрачности и доступности информации о работе организаций социального обслуживания населения, %</t>
  </si>
  <si>
    <t>Обеспечение прозрачности и доступности информации о работе организаций социального обслуживания населения, %</t>
  </si>
  <si>
    <t>Информация об Общественном совете, организации-операторе, список организаций, в отношении которых проводится независимая оценка качества ежегодно размещается на официальном сайте bus.gov.ru.</t>
  </si>
  <si>
    <t>Поддержка
деятельности Правительства
Камчатского края по
обеспечению гарантий прав и интересов коренных малочисленных
народов Севера, проживающих
в Камчатском крае</t>
  </si>
  <si>
    <t>4</t>
  </si>
  <si>
    <t>Возведение малокомплектных отделений почтовой связи модульного типа в сельских поселениях Камчатского края: с.. Лесная, с. Ковран, с. Усть-Хайрюзово Тигильского муниципального района</t>
  </si>
  <si>
    <t xml:space="preserve">Размещение организациями социального обслуживания, под-ведомственными Министерству соцразвития и труда Камчатского края, информации о своей деятельности на своих официальных сайтах в сети «Интернет» - информации, предусмотренной приказом Минтруда России от 17.11.2014  № 886н, на официальном сайте для размещения информации о гос-х (мун-х) учреждениях в сети «Интернет» (bus.gov.ru) - информации, предусмотренной приказом Минфина России от 21.07.2011 № 86н
</t>
  </si>
  <si>
    <t>Формирование условий для беспрепятственного доступа инвалидов и других МГН к приоритетным объектам и услугам в сфере социальной защиты, занятости, здравоохранения, культуры, образования, транспортной и пешеходной инфраструктуры, информации и связи, физической культуры и спорта в Камчатском крае</t>
  </si>
  <si>
    <t>10,1</t>
  </si>
  <si>
    <t>Увеличение объема газопотребления; млн м3</t>
  </si>
  <si>
    <t xml:space="preserve">Увеличение объема внешнеторгового оборота Камчатского края до 900 млн долларов США к 2020 году
</t>
  </si>
  <si>
    <t xml:space="preserve">Увеличение экспорта Камчатского края до 770 млн долларов к 2020 году
</t>
  </si>
  <si>
    <t>за 2020 год</t>
  </si>
  <si>
    <r>
      <rPr>
        <sz val="12"/>
        <rFont val="Times New Roman"/>
        <family val="1"/>
        <charset val="204"/>
      </rPr>
      <t>В целях создания условий для развития аквакультуры на территории Камчатского края ежегодно актуализируется Перечень потенциальных инвесторов, заинтересованных в в строительстве лососевых рыбоводных заводов. Действует Комиссия по определению границ рыбоводных участков в Камчатском крае. Необходимо отметить, что высокая продолжительность зимнего периода и низкая среднегодовая температура морских и внутренних вод (как следствие крайне низкая скорость роста гидробионтов), неразвитость транспортной и энергетической инфраструктуры субъекта, отсутствие свободных морских бухт, в которых возможно осуществлять рыбоводство, снижают заинтересованность пользователей в реализации инвестиционных проектов по развитию аквакультуры на территории Камчатского края, в связи с этим  реализация инвестиционных проектов по строительству рыбоводных заводов и ввод их в эксплуатацию  запланированы на 2021-2024 гг.</t>
    </r>
    <r>
      <rPr>
        <sz val="12"/>
        <color rgb="FFFF0000"/>
        <rFont val="Times New Roman"/>
        <family val="1"/>
        <charset val="204"/>
      </rPr>
      <t xml:space="preserve">          </t>
    </r>
  </si>
  <si>
    <t xml:space="preserve">Сохраняющаяся ежегодная высокая инвестиционная активность организаций регионального рыбохозяйственного комплекса во многом обусловлена  проводимой государством политики в части предоставления государственной поддержки предприятиям рыбохозяйственного комплекса. </t>
  </si>
  <si>
    <r>
      <t>Под инвестиционные квоты Рыболовецким колхозом им В.И. Ленина</t>
    </r>
    <r>
      <rPr>
        <sz val="12"/>
        <color rgb="FFFF0000"/>
        <rFont val="Times New Roman"/>
        <family val="1"/>
        <charset val="204"/>
      </rPr>
      <t xml:space="preserve"> </t>
    </r>
    <r>
      <rPr>
        <sz val="12"/>
        <color theme="1"/>
        <rFont val="Times New Roman"/>
        <family val="1"/>
        <charset val="204"/>
      </rPr>
      <t xml:space="preserve">построено 3 средних траулера-сейнера. Камчатскими предприятиями ведется строительство еще 17 промысловых судов:
а) 5 крупных траулеров-процессоров: Рыболовецкий колхоз им. В.И. Ленина (БМРТ – 1 судно);  группа компаний АО «Норебо Холдинг»: АО «Акрос», АО «Блаф», ООО «Ролиз», АО «Сахалин Лизинг Флот» (траулер-процессор морозильный – 4 судна);
б) 5 современных рыболовных среднетоннажных сейнеров-траулеров: Рыболовецкий колхоз им. В.И. Ленина (рыболовный траулер рефрижераторный – 2 судна); ООО «РПЗ «Сокра» (среднетоннажное рыбопромысловое судно – 3 судна);
в) 6 малотоннажных рыбопромысловых судов:  Рыболовецкий колхоз им. В.И. Ленина;
г) 1 среднего добывающего судна для ловли краба: ООО «Алестар».                                                                                                                    В качестве положительных эффектов от реализации программы инвестиционных квот можно отметить увеличение инвестиционной активности предприятий-участников программы, увеличение прогнозируемой налоговой отдачи от реализуемых проектов и создание современных рабочих мест.
</t>
    </r>
    <r>
      <rPr>
        <sz val="12"/>
        <color rgb="FFFF0000"/>
        <rFont val="Times New Roman"/>
        <family val="1"/>
        <charset val="204"/>
      </rPr>
      <t/>
    </r>
  </si>
  <si>
    <t>Программа газификации Камчатского края предусматривает поставку товарного газа в объеме 723,4 млн м3 в год на действующие и перспективные объекты газопотребления Камчатского края, определенном в соответствии с параметрами проектов разработки месторождений природного газа и техническими возможностями созданного ПАО «Газпром» имущественного комплекса по добыче и транспортировке газа в регионе. 
В январе 2015 года ПАО «Газпром» обозначило предельный уровень добычи природного газа с месторождений Камчатского края в объеме не выше 420 млн м3 в год с перспективой дальнейшего снижения до 143 млн м3 к 2030 году, чего недостаточно для обеспечения всех потребителей, предусмотренных Программой газификации (объекты жилищно-коммунального хозяйства, индивидуальные домовладения) не говоря уже о прочих потребителях региона. Введенное ПАО «Газпром» в январе 2015 года ограничение поставок природного газа в Камчатском крае фактически остановило выполнение мероприятий по модернизации объектов топливно-энергетического комплекса региона. Не обеспеченными ресурсом (природным газом) остались спроектированные котельные ряда муниципальных районов и объекты топливно-энергетического комплекса Министерства обороны Российской Федерации.
С целью нивелирования недостающего объема природного газа для реализации программы газификации и обеспечения энергетической безопасности региона Минэнерго России совместно с Правительством Камчатского края, ПАО «Газпром», ПАО «НОВАТЭК» прорабатывается вариант газоснабжения Камчатского края путем строительства плавучей регазификационной установки СПГ в Авачинском заливе, в качестве ресурсной базы рассматривается Морской перегрузочный комплекс сжиженного природного газа в Камчатском крае в бухте Бечевинская.</t>
  </si>
  <si>
    <t>Плановое и фактическое значение потребления природного газа в 2020 году уменьшилось в связи со снижением уровня поставок газа газодобывающей компанией. Фактическое потребление природного газа по сравнению с 2019 годом уменьшилось на 11 %, пропорционально плановым значениям потребления газа.  5 объектов газопотребеления (Елизовского муниципального района) не вышли на проектную мощность</t>
  </si>
  <si>
    <t>-17,96 (реализация мероприятия продолжается)</t>
  </si>
  <si>
    <t xml:space="preserve">1. ПАО "Камчатскэнерго": с целью снижения   коммерческих  потерь электроэнергии  и  снижения  издержек  производства выполнена замена "голых" проводов на самонесущие изолированные провода (СИП): реконструкция ВЛ порядка 15 км. 
Проектно-изыскательские и строительно-монтажные работы выполнены в рамках заключенного договора генерального подряда.
2. АО "ЮЭСК" за 2020 год введено 7,54 км ЛЭП для технологического присоединения потребителей до 15 кВт и от 15 до 150 кВт включительно в с. Эссо, п. Усть-Камчатск, с. Ключи, с. Тиличики, с. Никольское, с. Устьевое, с. Оссора, с. Соболево, с. Тигиль, п. Палана, с. Манилы и с. Лесная.
3. АО "Камчатские электрические сети им. И.А. Пискунова" выполнены следующие мероприятия:
- закупка КТПН;
- реконструкция ячейки ЗРУ-6 кВ;
- реконструкция ВЛ-6 кВ.
</t>
  </si>
  <si>
    <t>10,6</t>
  </si>
  <si>
    <t>2 (всего по Центральному энергоузлу)</t>
  </si>
  <si>
    <t xml:space="preserve">Снижение количества аварий в сетях к 2022 году до 2 шт.;                               </t>
  </si>
  <si>
    <t xml:space="preserve">АО "Камчатэнергосервис": за 2020 год выполнены следующие мероприятия:
- оснащение приборами учета тепловой энергии 11 потребителей Вилючинского городского округа;
- внедрение программного комплекса ЛЭРС УЧЕТ для реализации удаленного диспетчерского контроля над эксплуатационными режимами систем теплоснабжения в Усть-Большерецком муниципальном районе, Мильковском сельском поселении, Вилючинском городском округе.
</t>
  </si>
  <si>
    <t xml:space="preserve">Повышение надежности и качества теплоснабжения/ снижение количества аварий на объектах системы теплоснабжения к 2022 году до 2 шт. </t>
  </si>
  <si>
    <t>Срок подключения к энергосети/ снижение срока подключения к энергосети до 90 дней к 2022 г.</t>
  </si>
  <si>
    <t>Количество этапов, необходимых для получения доступа к энергосети/ снижение количества этапов для получения доступа к энергосети до 4 шт. к 2022 г.</t>
  </si>
  <si>
    <t>Число подготовленных инженеров-судоремонтников (ВПО), 40 чел. к 2020 году</t>
  </si>
  <si>
    <t>40 чел. к 2020 году</t>
  </si>
  <si>
    <t>Поисковые работы на рудное золото и медь в пределах Сеэрваямского рудного узла</t>
  </si>
  <si>
    <t>2020-2023</t>
  </si>
  <si>
    <t>Локализация и оценка прогнозных ресурсов золота и меди категорий Р1 и Р2; рекомендации по направлению дальнейших геологоразведочных работ</t>
  </si>
  <si>
    <t>Строительство горно-обогатительного комбината «Аметистовый», объектов обеспечения и инфраструктуры (Пенжинский МР)</t>
  </si>
  <si>
    <t>2018-2029</t>
  </si>
  <si>
    <t>2019-2034</t>
  </si>
  <si>
    <t>Создание горно-обогатительного комбината на базе месторождений АО «Камчатское золото» (Быстринский МР)</t>
  </si>
  <si>
    <t>Горно-металлургический комбинат по добыче и переработке руды Озерновского золо-торудного месторождения Камчатского края (Карагинский МР)</t>
  </si>
  <si>
    <t>Создание горно-обогатительного комбината мощностью 610 тыс. т руды в год</t>
  </si>
  <si>
    <t>2019-2029</t>
  </si>
  <si>
    <t>Объем добычи золота в год; кг</t>
  </si>
  <si>
    <t>3.2.5.</t>
  </si>
  <si>
    <t>2019-2032</t>
  </si>
  <si>
    <t xml:space="preserve">Создание горно-обогатительного
комбината мощностью 500 тыс. т руды в год
</t>
  </si>
  <si>
    <t>Сохранение, восстановление и развитие внутрихозяйственных объектов; реконструкция и ремонт мелиоративных систем</t>
  </si>
  <si>
    <t>Сохранение доли площади, засеваемой элитными семенами, в общей площади посевов, %</t>
  </si>
  <si>
    <t>Объем произведенного семенного картофеля, тонн</t>
  </si>
  <si>
    <t>Объем реализованного семенного картофеля,   тонн</t>
  </si>
  <si>
    <t>Объем семенного картофеля, направленного на посадку (посев) в целях размножения, тонн</t>
  </si>
  <si>
    <t>Предоставление государственной поддержки на сти-мулирование прио-ритетных подотрас-лей агропромыш-ленного комплекса на финансовое обеспечение части затрат, направленных на обеспечение прироста сельскохо-зяйственной про-дукции собственного производства овощей открытого грунта в рамках приоритетной подотрасли агропро-мышленного ком-плекса</t>
  </si>
  <si>
    <t>Финансовое обеспечение части затрат, направленных на обеспечение прироста сельскохозяйственной продукции собственного производства овощей открытого грунта в рамках приоритетной подотрасли агропромышленного комплекса</t>
  </si>
  <si>
    <t>Увеличение производства овощей, –  тыс. тонн, в том числе до 7,8 тыс. тонн овощей открытого грунта в сельскохозяйственных организациях, крестьянских (фермерских) хозяйствах, включая индивидуальных предпринимателей</t>
  </si>
  <si>
    <t>Увеличение продуктивности коров в сельскохозяйственных организациях при увеличении среднего надоя молока на корову,  кг в год</t>
  </si>
  <si>
    <t>Увеличение племенного условного маточного поголовья сельскохозяйственных животных; тыс. голов</t>
  </si>
  <si>
    <t>Наращивание поголовья коров в хозяйствах всех категорий; тыс. голов</t>
  </si>
  <si>
    <t>Наращивание поголовья свиней в хозяйствах всех категорий; тыс. голов</t>
  </si>
  <si>
    <t>Предоставление субсидий сельскохозяйственным товаропроизводителям Камчатского края на финансовое обеспечение части затрат, связанных с производством и реализацией мяса свиней, куриного яйца и молока; предоставление субсидий сельскохозяйственным товаропроизводителям Камчатского края на возмещение части затрат, связанных с убоем сельскохозяйственных животных на спе-циализированном убойном пункте, с производством и реа-лизацией мяса свиней, куриного яйца и молока, а также с содержанием поголовья свиней, кур - несушек и идентифициро-ванных коров в отдаленных муниципальных образованиях Камчатского края</t>
  </si>
  <si>
    <t>Наращивание поголовья птицы в хозяйствах всех категорий; тыс. голов</t>
  </si>
  <si>
    <t>Наращивание поголовья северных оленей и маралов в сельскохозяйственных организациях, крестьянских (фермерских) хозяйствах, включая индивидуальных предпринимателей; тыс. голов</t>
  </si>
  <si>
    <t>Производство скота и птицы на убой в хозяй-ствах всех категорий (в живом весе), тыс. тонн</t>
  </si>
  <si>
    <t>Прирост производства яйца в хозяйствах всех категорий; млн штук</t>
  </si>
  <si>
    <t>Увеличение производства молока в сельскохозяйственных организациях, крестьянских (фермерских) хозяйствах, включая индивидуальных предпринимателей,  тыс. тонн</t>
  </si>
  <si>
    <t xml:space="preserve">Предоставление субсидий на финансовое обеспечение затрат, связанных с содержанием менее 6 тысяч северных оленей;
 предоставление субсидий на финансовое обеспечение затрат, связанных с содержанием более 6 тысяч северных оленей
</t>
  </si>
  <si>
    <t>Увеличение поголовья северных оленей и маралов в сельскохозяйственных организациях, крестьянских (фермерских) хозяйствах, включая индивидуальных предпринимателей;  тыс. голов</t>
  </si>
  <si>
    <t xml:space="preserve">Поддержка производства молока </t>
  </si>
  <si>
    <t xml:space="preserve">Предоставление субсидии на финансовое обеспечение затрат, связанных с производством ре-ализованного и/или отгруженного на собственную переработку коровьего молока;
предоставление субсидии на возмещение затрат, связанных с производством реализованного и/или отгруженного на соб-ственную переработку коровьего молока
</t>
  </si>
  <si>
    <t>Производство молока в сельскохозяйственных организациях, крестьянских (фермерских) хозяйствах, включая индивидуальных предпринимателей,  тыс. тонн</t>
  </si>
  <si>
    <t>Увеличение продуктивности коров в сельскохозяйственных организациях при увеличении среднего надоя молока на корову; кг в год</t>
  </si>
  <si>
    <t>Прирост количества приобретенной высокотехнологичной техники, оборудования и автотранспорта организациями агропромышленного комплекса, включая индивидуальных предпринимателей; % в год</t>
  </si>
  <si>
    <t xml:space="preserve">Возмещение части процентной ставки по инвестиционным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в сель-скохозяйственных кредитных потре-бительских коопе-ративах </t>
  </si>
  <si>
    <t>Предоставление субсидий сельскохозяйственным товаропроизводителям Камчатского края на возмещение части процент-ной ставки по инвестиционным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в сельскохозяйственных кредитных потреби-тельских кооперативах</t>
  </si>
  <si>
    <t>Сохранение индекса производства пищевых продуктов, включая напитки; %</t>
  </si>
  <si>
    <t>Увеличение производства хле-бобулочных изделий, обогащенных микронутриентами, и диетических хлебобулочных изделий; тыс. тонн</t>
  </si>
  <si>
    <t>Увеличение производства готовых кормов для животных; тонн</t>
  </si>
  <si>
    <t>5,4</t>
  </si>
  <si>
    <t>Доля площади погибших и поврежденных лесных насаждений с учетом проведенных ме-роприятий по защите леса в общей площади земель лесного фонда, занятых лесными насаждениями; %</t>
  </si>
  <si>
    <t>0,11</t>
  </si>
  <si>
    <t>7. Топливно-энергетический комплекс</t>
  </si>
  <si>
    <t>7.1.</t>
  </si>
  <si>
    <t>7.2.</t>
  </si>
  <si>
    <t>7.2.1.</t>
  </si>
  <si>
    <t>7.3.</t>
  </si>
  <si>
    <t>7.3.1.</t>
  </si>
  <si>
    <t>7.3.2.</t>
  </si>
  <si>
    <t>7.3.3.</t>
  </si>
  <si>
    <t>7.4.</t>
  </si>
  <si>
    <t>7.4.1.</t>
  </si>
  <si>
    <t>7.4.2.</t>
  </si>
  <si>
    <t>7.5.</t>
  </si>
  <si>
    <t>7.5.1.</t>
  </si>
  <si>
    <t>7.5.2.</t>
  </si>
  <si>
    <t>2018-2022</t>
  </si>
  <si>
    <t>Снижение количества аварий в сетях к 2022 году до 2 шт.</t>
  </si>
  <si>
    <t>Повышение надежности и качества теплоснабжения/ снижение количества аварий на объектах системы теплоснабжения к 2022 году до 2 шт.</t>
  </si>
  <si>
    <t>20.5.1.</t>
  </si>
  <si>
    <t>Увеличение
оценки населением
уровня содействия развитию
предпринимательской деятельности
в Камчатском крае, - к концу
2020 года; %</t>
  </si>
  <si>
    <t xml:space="preserve">На фоне общего снижения общей удовлетворенности населения в кризисном ковидном 2020 году показатели уровня содействия предпринимательской деятельности в Камчатском крае, в целом, можно считать достигнутыми с учетом положительной динамики фактических значений предыдущих лет </t>
  </si>
  <si>
    <t>70,15</t>
  </si>
  <si>
    <t>-9,85</t>
  </si>
  <si>
    <t>20.5.</t>
  </si>
  <si>
    <t>23. Государственная и национальная политика</t>
  </si>
  <si>
    <t>23.1.</t>
  </si>
  <si>
    <t>23.1.1.</t>
  </si>
  <si>
    <t>23.1.2.</t>
  </si>
  <si>
    <t>23.2.</t>
  </si>
  <si>
    <t>23.2.1.</t>
  </si>
  <si>
    <t>23.3.</t>
  </si>
  <si>
    <t>23.3.1.</t>
  </si>
  <si>
    <t>23.3.2.</t>
  </si>
  <si>
    <t xml:space="preserve">Совет старейшин коренных малочисленных народов Севера, Сибири и Дальнего Востока при Губернаторе Камчатского края как отдельный консультативно-совещательный орган коренных малочисленных народов, проживающих в Камчатском крае, постановлением Губернатора Камчатского края от 03.04.2019 № 24 «О внесении изменений в приложение к постановлению Губернатора Камчатского края от 16.07.2018 № 55 «О Совете представителей коренных малочисленных народов Севера, Сибири и Дальнего Востока Российской Федерации, проживающих в Камчатском крае», упразднен.
С 03.04.2019 члены недействующего более Совета старейшин участвуют в поддержке деятельности Правительства Камчатского края по обеспечению гарантий прав и интересов коренных малочисленных народов Севера, проживающих в Камчатском крае, как члены Президиума старейшин коренных малочисленных народов - органа Совета, осуществляющего функции по сохранению исторических традиций, культуры, преемственности поколений.
</t>
  </si>
  <si>
    <t>Количество общин коренных малочисленных народов, получивших финансовую поддержку в целях развития экономики традиционных отраслей хозяйствования коренных малочисленных народов; не менее 20 ед. ежегодно</t>
  </si>
  <si>
    <t>Доля общин коренных малочисленных народов, получивших финансовую поддержку в целях развития экономики традиционных отраслей хозяйствования коренных малочисленных народов, в общем количестве зарегистрированных общин коренных малочисленных народов; не менее 6,5% ежегодно</t>
  </si>
  <si>
    <t xml:space="preserve">не менее 6,5 </t>
  </si>
  <si>
    <t xml:space="preserve">По итогам 2020 года государственную поддержку получила 21 община коренных малочисленных народов из 9 муниципальных образований в Камчатском крае. Органами местного самоуправления муниципальных образований в Камчатском крае средства субсидий распределены, заключены соглашения и переданы общинам коренных малочисленных народов для приобретения имущества. По состоянию на 01.01.2021 общинами коренных малочисленных народов осуществлено приобретение имущества. Мероприятие исполнено. </t>
  </si>
  <si>
    <t>Значение показателя не достигнуто по причине отсутствия общин коренных малочисленных народов, соответствующих установленным критериям отбора для предоставления субсидии в целях поддержки при осуществлении традиционной хозяйственной деятельности. Неисполнение целевого показателя связано с уменьшением количества общин, получивших государственную поддержку.</t>
  </si>
  <si>
    <t xml:space="preserve">В связи с введением карантинных мер по причине распространения новой коронавирусной инфекции 28.10.2020 контракт с ООО ДЦ «Жемчужина Камчатки» на оказание услуг по предоставлению санаторно-курортного лечения специалистам и работникам, непосредственно занятым работой в оленеводческих звеньях, расторгнут. По состоянию на 01.01.2021 объем бюджетных ассигнований составляет 0,00 тыс. рублей. По состоянию на 01.01.2021 услуга протезирования предоставлена ГБУЗ КК «Елизовская районная стоматологическая поликлиника» 119 гражданам. По состоянию на 01.01.2021 наркологическая помощь представителям коренных малочисленных народов, проживающим в Камчатском крае, оказана ГБУЗ «Камчатский краевой наркологический диспансер» 206 представителям коренных малочисленных народов. Мероприятие исполнено в полном объеме.                                      </t>
  </si>
  <si>
    <t>Неисполнение целевого показателя связано с тем, что в 2020 году в связи с нестабильной эпидемиологической обстановкой по коронавирусной инфекции временно ограничено проведение профилактических осмотров и диспансеризации взрослого населения в медицинских организациях.</t>
  </si>
  <si>
    <t>Мероприятия по данному направлению проводились с учетом эпидемиологической обстановки, связанной с распространением коронавирусной инфекции. Формат проведения - очный, онлайн-трансляции, соцсети, сториз и др. Значение показателя достигнуто.</t>
  </si>
  <si>
    <t xml:space="preserve">Органами местного самоуправления проведено 56 мероприятий в сфере государственной национальной политики, в том числе, в онлайн формате, в которых приняло участие 26,7  тыс. человек. 
Национальными общественными объединениями проведено 32 мероприятия с участием более 6 тыс. человек, в т.ч.,  фестиваль национальных культур, футбольный турнир среди команд национальных объединений, национальные праздники, Уроки добрососедства в школах, фотовыставка. Проведен региональный этап Всероссийского этнографического диктанта в формате онлайн. Количество участников - 1300 человек.
Проведено социологическое исследование уровня этнической толерантности среди населения Камчатского края. Опрошено 500 человек в 14 муниципальных образованиях Камчатского края. В целом уровень толерантности к представителям других национальностей находится на высоком уровне. </t>
  </si>
  <si>
    <t>24. Трудовые ресурсы</t>
  </si>
  <si>
    <t>24.1.3.</t>
  </si>
  <si>
    <t xml:space="preserve">10 ежемесячно </t>
  </si>
  <si>
    <t>В 2020 году на профессиональное обучение и дополнительное профессиональное образование направлено 682 безработных гражданина, что составляет 8,8% в общей численности зарегистрированных безработных граждан. Недостижение показателя связано с введением ограничительных мер по недопущению распространения новой коронавирусной инфекции (COVID-19) на территории Камчатского края, в рамках которых значительное количество образовательных организаций перешло на дистанционный режим работы, приостановило деятельность (ряд автошкол, учебных центров), переносило сроки обучения граждан</t>
  </si>
  <si>
    <t>9. Жилищно-коммунальное хозяйство</t>
  </si>
  <si>
    <t xml:space="preserve"> 88 семей</t>
  </si>
  <si>
    <t xml:space="preserve">31 семья
</t>
  </si>
  <si>
    <t>31 семья</t>
  </si>
  <si>
    <t>Количество заключенных концессионных соглашений с целью привлечения частного бизнеса в отрасль жилищно-коммунального хозяйства; 50 % к 2024 году; %</t>
  </si>
  <si>
    <t>9.2.</t>
  </si>
  <si>
    <t>9.2.1.</t>
  </si>
  <si>
    <t>9.2.2.</t>
  </si>
  <si>
    <t>9.2.3.</t>
  </si>
  <si>
    <t xml:space="preserve"> Доля коллективных приборов учета на отпуск коммунальных ресурсов в многоквартирных домах; 90 % к 2024 году</t>
  </si>
  <si>
    <t>Удовлетворенность населения Камчатского края качеством услуг ЖКХ;  50 %</t>
  </si>
  <si>
    <t>21. Сфера безопасности, природопользования и охраны окружающей среды</t>
  </si>
  <si>
    <t>21.1.</t>
  </si>
  <si>
    <t>21.1.1.</t>
  </si>
  <si>
    <t>21.1.2.</t>
  </si>
  <si>
    <t>18. Государственное и муниципальное управление</t>
  </si>
  <si>
    <t>19. Управление государственной и муниципальной собственностью</t>
  </si>
  <si>
    <t>19.3.</t>
  </si>
  <si>
    <t>19.4.1.</t>
  </si>
  <si>
    <t>В 2020 году осуществлена государственная регистрация права собственности Камчатского края на 272 объекта недвижимого имущества. Выполнены кадастровые работы в целях государственного кадастрового учета и государственной регистрации прав на объекты недвижимого имущества государственной собственности Камчатского края:
 - нежилые помещения п.7 (01) Пограничная, 79, гор. Петропавловск-Камчатский;
- проспект Рыбаков, д.13, гор. Петропавловск-Камчатский.</t>
  </si>
  <si>
    <t xml:space="preserve">Проведена государственная кадастровая оценка следующих видов объектов недвижимости, расположенных на территории Камчатского края:
1) объектов недвижимости: зданий, сооружений, помещений, машино-мест, объектов незавершенного строительства, единых недвижимых комплексов, предприятий как имущественных комплексов и иных объектов капитального строительства (за исключением земельных участков) -  222 778;
2) земельных участков категории земель населенных пунктов, земель промышленности, энергетики, транспорта, связи, радиовещания, телевидения, информатики, земель для обеспечения космической деятельности, земель обороны, безопасности и земель иного специального назначения - 53 302.
 объектов капитального строительства. Результаты определения кадастровой стоимости утверждены. </t>
  </si>
  <si>
    <t>17. Бюджетная и финансовая политика</t>
  </si>
  <si>
    <t>97,3</t>
  </si>
  <si>
    <t xml:space="preserve">80                             </t>
  </si>
  <si>
    <t>16. Социальная защита</t>
  </si>
  <si>
    <t>16.2.3.</t>
  </si>
  <si>
    <t>16.2.4.</t>
  </si>
  <si>
    <t>16.5.3.</t>
  </si>
  <si>
    <t>Предоставление мер социальной поддержки отдельным категориям граждан, установленным федеральным законодательством и законодательством Камчатского края</t>
  </si>
  <si>
    <t>Доля отдельных категорий граждан, получающих меры социальной поддержки, от общей численности населения Кам-чатского края, %</t>
  </si>
  <si>
    <t>-3,7 (реализация мероприятия продолжается)</t>
  </si>
  <si>
    <t>-18,2 (реализация мероприятия продолжается)</t>
  </si>
  <si>
    <t>В течение 2020 года в организациях социального обслуживания социальные услуги получили –  23846 чел., негосударственными организациями предоставлены социальные услуги 1030 получателям социальных услуг (4,32  %). Количество негосударственных поставщиков социальных услуг составляет 37,9% от общего количества поставщиков социальных услуг, включенных в реестра поставщиков социальных услуг в Камчатском крае</t>
  </si>
  <si>
    <t>-4,3 (реализация мероприятия продолжается)</t>
  </si>
  <si>
    <t xml:space="preserve">На проведение мероприятий, направленных на повышения уровня доступности и качества приоритетных объектов и услуг для инвалидов и других МГН в 2020 году предусмотрено средств на общую сумму 28746,61 тыс. рублей. Указанные мероприятий проведены на 14 объектах социальной сферы. Средства освоены в полном объеме (100 % от объема финансирования) 
</t>
  </si>
  <si>
    <t xml:space="preserve">С целью реализации мероприятия «Изготовление и размещение наружных баннеров, направленных на формирование дружественного отношения к инвалидам и другим МГН» заключен и оплачен государственный контракт на изготовление и размещение наружных баннеров.  Размещено 4 баннера на сумму 226,31 тыс. руб.
В ноябре заключены 3 договора на размещение в СМИ (на телевизионных каналах, в газете «Тройка») информационного материала о проведении выставки - презентации «Мир без границ» в формате видео презентаций на сайте учреждения. В декабре оказаны услуги по размещению в СМИ информационного материала, произведена оплата по договорам на сумму 50,0 тыс. руб.
</t>
  </si>
  <si>
    <t>-8,0 (реализация мероприятия продолжается)</t>
  </si>
  <si>
    <t>Предварительные данные</t>
  </si>
  <si>
    <t xml:space="preserve"> В 2020 году в Камчатском крае за счет средств краевого бюджета семьям с детьми предоставлялось более 20 денежных выплат, таких как:
 - ежемесячная социальная выплата на каждого ребенка многодетной семьи в возрасте до 6 лет на дополнительное лекарственное обеспечение;
- ежемесячная денежная компенсация платы за коммунальные услуги, приходящейся на членов многодетной семьи;
- ежегодная социальная выплата на приобретение школьной и спортивной одежды, школьно-письменных принадлежностей на каждого ребенка многодетной семьи, обучающегося в общеобразовательной организации в Камчатском крае (за исключением детей, находящихся на полном государственном обеспечении);
- краевой материнский (семейный) капитал;  пособие на ребенка;
- ежемесячная денежная выплата при рождении третьего ребенка или последующих детей, до достижения ребенком возраста трех лет;
- ежемесячная денежная выплата для обеспечения полноценным питанием беременных женщин, кормящих матерей, детей в возрасте до трех лет и другие меры социальной поддержки;
- компенсация стоимости проезда к месту отдыха и обратно детям-инвалидам, инвалидам с детства и сопровождающим их лицам 1 раз в 2 года в размере 100% фактических расходов либо ежегодно в размере 50% фактических расходов;
- ежемесячная денежная выплата семье с ребенком-инвалидом, размер которой ежегодно индексируется;
- семьям, имеющим ребенка-инвалида со стойкими нарушениями опорно-двигательного аппарата, однократно предоставляется компенсация части стоимости приобретаемого ими транспортного средства, с 01.01.2019 -  465599,0 рублей;                                                                               
 - ежемесячная денежная выплата при рождении (усыновлении) первого ребенка, родившегося  после 01.01.2018                                                                                                                                                                                                                                                                                                             -  единовременная денежная выплата при рождении после 1 января 2019 года первого ребенка и материнский капитал при рождении второго ребенка;                                                                                                                                                                                                                             - ежемесячная денежная выплата на ребенка в возрасте от трех до семи лет включительно;                                                                                                                                                                                                                                                                                                                                                           - семьям с новорожденными детьми предоставляются наборы предметов первой необходимости "Подарок новорожденному"  и другие.                                                                                                                                                                                                                                           Недостижение планового значения коэффициента рождаемости в возрастной группе 35-39 лет и суммарного коэффициента рождаемости в Камчатском крае году обусловлено постоянным снижением в регионе численности женского населения активного репродуктивного возраста. 
Согласно данным Федеральной службы государственной статистики в Камчатском крае на 01.01.2018 проживало 56 503 женщины репродуктивного возраста, на 01.01.2019 - 55 384 женщины, на 01.01.2021 – 54 044 женщины
</t>
  </si>
  <si>
    <t xml:space="preserve">-15,9 (реализация мероприятия продолжается)
</t>
  </si>
  <si>
    <t>В 2020 году проведена независимая оценка качества условий оказания услуг организациями социального обслуживания Камчатского края в отношении 9 комплексных центров социального обслуживания населения.</t>
  </si>
  <si>
    <t>11. Туристско-рекреационный комплекс</t>
  </si>
  <si>
    <t>14. Культура</t>
  </si>
  <si>
    <t>14.1.2.</t>
  </si>
  <si>
    <t>14.1.3.</t>
  </si>
  <si>
    <t>14.1.4.</t>
  </si>
  <si>
    <t>14.1.5.</t>
  </si>
  <si>
    <t>14.1.6.</t>
  </si>
  <si>
    <t>14.1.7</t>
  </si>
  <si>
    <t>14.2.2.</t>
  </si>
  <si>
    <t>14.2.3.</t>
  </si>
  <si>
    <t>14.2.4.</t>
  </si>
  <si>
    <t>14.2.5.</t>
  </si>
  <si>
    <t>14.2.6.</t>
  </si>
  <si>
    <t>-3,5 (реализация мероприятия продолжается)</t>
  </si>
  <si>
    <t>В Камчатском крае подключено к интернету 87 библиотек, что составляет 86,1% от общего числа библиотек. В 2020 году  подключено три библиотеки: Филиал № 4 с. Таловка МКУК «Пенжинская межпоселенческая централизованная библиотечная система»; Библиотека-филиал № 6 с. Тымлат МКУК «Карагинская межпоселенческая библиотечная система»;  Библиотека-филиал № 7 с. Седанка МБУК «Тигильская центральная межпоселенческая библиотека». Средства на подключение библиотеки выделены из федерального и краевого бюджетов в объеме 204,8 тыс.руб.</t>
  </si>
  <si>
    <t>Приобретение компьютерного, мультимедийного оборудования для библиотек и музеев</t>
  </si>
  <si>
    <t>В 2020 году независимая оценка проведена в отношении 34 муниципальных учреждений: 10 библиотек, 21 учреждения культурно-досуговой сферы, 3 концертно-театральных организаций. Полевой этап оценки завершился в конце октября, кампания охватила девять муниципальных районов и два городских округа, было собрано более 8 тысяч анкет респондентов. Установлено, что общий уровень удовлетворенности населения в сравнении с результатами прошлого (2019) года возрос на 0,35%. Значительно (на 14,5%) возрос уровень удовлетворенности комфортностью условий предоставления услуг, незначительно (на 0,86%) повысился уровень удовлетворенности условиями оказания услуг в целом. При этом существенно понизились показатели открытости и доступности информации об организациях (на 7,53%) и доступности услуг для инвалидов (на 5,68%).</t>
  </si>
  <si>
    <t>5,1</t>
  </si>
  <si>
    <t>8,2</t>
  </si>
  <si>
    <t>7,1</t>
  </si>
  <si>
    <t>Количество библиографических записей в электронных каталогах библиотек Камчатского края в 2020 году составило 610714 ед. (в 2019 году - 556 970 ед.).</t>
  </si>
  <si>
    <t>- 3,6 (реализация мероприятия продолжается)</t>
  </si>
  <si>
    <t>Недостижение показателя связано с введением ограничительных мер (COVID-19). Учреждения с марта по август 2020 года не функционировали</t>
  </si>
  <si>
    <t>Число работников краевых и муниципальных учреждений культуры, прошедших повышение квалификации - 631 человек. Доля специалистов из общего числа специалистов краевых и муниципальных учреждений культуры, прошедших повышение квалификации- 40,4% (показатель выполнен на 100%)</t>
  </si>
  <si>
    <t>По состоянию на 31.12.2020, в Единый государственный реестр объектов культурного наследия (памятников истории и культуры) народов Российской Федерации внесено 33 объекта культурного наследия из 35, поставленных на государственную охрану. Из 2 объектов культурного наследия не внесенных в ЕГРОКН один  полностью разрушен, другой- утрачен, что не позволяет внести их в вышеуказанный реестр.</t>
  </si>
  <si>
    <t>84,8</t>
  </si>
  <si>
    <t>9,2</t>
  </si>
  <si>
    <t>94 % (33 объекта культурного наследия)</t>
  </si>
  <si>
    <t xml:space="preserve">В 2018 году Службой охраны объектов культурного наследия Камчатского края (далее - Служба) организована разработка проектов зон охраны объектов культурного наследия, расположенных на территории г. Петропавловск-Камчатского, Елизовского и Усть-Камчатского муниципальных районов (всего на 25 объектов культурного наследия: из них – 19 регионального (в том числе, входящих в объединенные зоны) и 6 федерального значения. В 2019 году разработаны проекты зон охраны 3 объектов культурного наследия (далее - ОКН) федерального значения, также определены предметы охраны, границы территорий и требования к осуществлению деятельности в границах достопримечательного места, включая требования к видам разрешенного использования земельных участков, к хозяйственной деятельности на земельных участках в границах территории достопримечательного места на 2 ОКН. Проекты зон охраны объектов культурного наследия регионального значения в отношении 6 ОКН с учетом наличия положительного заключения государственной историко-культурной экспертизы, границы зон охраны соответствующих объектов культурного наследия и требования к градостроительным регламентам в границах данных зон установлены и утверждены нормативными правовыми актами Службы. В рамках подготовки вышеуказанных проектов зон охраны для согласования с Минкультуры России, учитывая наличие положительного заключения государственной историко-культурной экспертизы, Службой был разработан проект постановления Правительства Камчатского края по установлению вышеуказанных зон охраны. Но в связи с рекомендациями Минкультуры России по проекту объединенных зон охраны объектов культурного наследия (памятников истории и культуры) народов Российской Федерации регионального значения, расположенных в районе улиц Красинцев, Красноармейской, Ленинской в городе Петропавловске-Камчатском и требований к градостроительным регламентам в границах территорий данных зон и предложением включить зоны охраны федеральных ОКН в вышеуказанный проект, Службой принято решение в рамках действующей государственной программы Камчатского края «Развитие культуры в Камчатском крае», утверждённой постановлением Правительства Камчатского края от 29.11.2013 №545-П (далее - Программа), организовать в 2021 году работу по подготовке единого проекта зон охраны ОКН, включающего ОКН федерального и регионального значения (дополнительно будут включены еще 4 ОКН федерального и регионального значения, на которые выделены средства в 2021 году в размере 1 000 000,00 руб.).
</t>
  </si>
  <si>
    <t>Мероприятия исполнено</t>
  </si>
  <si>
    <t xml:space="preserve">Планом- графиком закупок на 2020 год предусмотрено проведение аукциона на оказание услуг по определению 8 предметов охраны объектов культурного наследия, расположенных на территории Камчатского края.  Службой подготовлены приказы об утверждении предметов охраны объектов культурного наследия. </t>
  </si>
  <si>
    <t>- 16,5</t>
  </si>
  <si>
    <t>В 2020 году мероприятия культурно-досуговых учреждений посетило 6 742 человека. Снижение показателя связано с введением ограничительных мер (COVID-19)</t>
  </si>
  <si>
    <t>52,7</t>
  </si>
  <si>
    <t>Мероприятие исполнено. Увеличение за счет проведения в он-лайн формате</t>
  </si>
  <si>
    <t xml:space="preserve">Всего, на улучшение материально-технической базы учреждений культуры в 2020 году направлено 14,11 млн. рублей (федеральный бюджет – 6,24 млн. рублей, краевой – 7,48 млн. рублей, местный – 0,39 млн. рублей). Число учреждений составило 237 ед. Современным оборудованием в 2020  году оснащены КГАУ «Камчатский театр кукол», КГБУ ДО «Корякская школа искусств им. Д.Б. Кабалевского», КГПОУ «Камчатский колледж искусств», МКУК «СДК с. Коряки»; МБУК «Тигильский районный центр досуга»;  МКУК «Сельский дом культуры Раздольненского сельского поселения»; МКУК «Пенжинский межпоселенческий централизованный культурно-досуговый комплекс» (филиал в с. Парень); МКУК «Лесновский сельский дом культуры»; МКУК «Седанкинский сельский дом культуры»; МКУК «Усть-Хайрюзовский культурно-досуговый центр».
</t>
  </si>
  <si>
    <t>203</t>
  </si>
  <si>
    <t xml:space="preserve">Рост количества лауреатов (454 в 2020 году, 377 в 2-019 году) в т.ч. связан с введением дистанционной формы участия </t>
  </si>
  <si>
    <t>Снижение показателя связано с введением ограничительных мер (COVID-19), что привело к уменьшению числа проводимых конкурсных мероприятий, и как следствие - к снижению числа участников в них</t>
  </si>
  <si>
    <t>В Каталог внесены 2  объекта НКН: 
1.Традиционный обрядовый танец береговых коряков (нымыланов) «Нерпы»
2.Творческое наследие сказочника Чечулина Бориса Николаевича из с.Анапка Карагинского района Камчатского края. 
В электронный архив КЦНТ внесено 40 записей</t>
  </si>
  <si>
    <t>15. Физическая культура и спорт</t>
  </si>
  <si>
    <t>15.3.2.</t>
  </si>
  <si>
    <t>15.4.</t>
  </si>
  <si>
    <t>15.4.1.</t>
  </si>
  <si>
    <t>15.4.2.</t>
  </si>
  <si>
    <t>15.4.3.</t>
  </si>
  <si>
    <t>15.4.4.</t>
  </si>
  <si>
    <t>15.4.5.</t>
  </si>
  <si>
    <t>15.4.6.</t>
  </si>
  <si>
    <t>15.5.</t>
  </si>
  <si>
    <t>15.5.1.</t>
  </si>
  <si>
    <t>15.5.2.</t>
  </si>
  <si>
    <t>15.6.</t>
  </si>
  <si>
    <t>15.6.1.</t>
  </si>
  <si>
    <t>15.6.2.</t>
  </si>
  <si>
    <t>15.6.3.</t>
  </si>
  <si>
    <t>15.6.4.</t>
  </si>
  <si>
    <t>15.7.</t>
  </si>
  <si>
    <t>15.7.1.</t>
  </si>
  <si>
    <t>15.8.</t>
  </si>
  <si>
    <t>15.8.1.</t>
  </si>
  <si>
    <t>15.9.</t>
  </si>
  <si>
    <t>15.9.1.</t>
  </si>
  <si>
    <t>15.9.2.</t>
  </si>
  <si>
    <t>15.9.3.</t>
  </si>
  <si>
    <t>15.9.4.</t>
  </si>
  <si>
    <t>15.9.5.</t>
  </si>
  <si>
    <t>15.10.</t>
  </si>
  <si>
    <t>15.10.1.</t>
  </si>
  <si>
    <t>В 2020 году завершилось строительство стадиона "Спартак" в г. Петропавловске-Камчатском", продолжилось строительство объекта "Физкультурно-оздоровительный комплекс с плавательным бассейном в г. Петропавловске – Камчатском", началось строительство крытого ледового катка «Вулкан» по ул. Солнечной, проектом которых предусмотрены, в том числе плоскостные сооружения. Создано 14 плоскостных сооружений, оборудованных комплектами спортивно-технологического оборудования – уличными спортивными тренажерами в с. Усть-Большерецке, п. Оссора, с. Камненское, г. Елизово, г. Петропавловске-Камчатском, п. Лесной, п. Березняки, с. Анавгай и п. Козыревске. Установлено 3 комплекта хоккейных коробок в с. Мильково, с. Пионерское и п. Усть-Камчатске.  В 2020 году 6 спортивных школ олимпийского резерва и центр спортивной подготовки по адаптивным видам спорта существенно улучшили материально-техническую базу, приобретены: горнолыжные ботинки; горные лыжи в комплекте с креплениями; лыжи беговые; лыжероллеры; патроны для спортивной стрельбы; спортивный инвентарь и оборудование для альпинизма, тхэквондо и пауэрлифтинга.</t>
  </si>
  <si>
    <t>В 2020 году в шести общеобразовательных организациях Камчатского края отремонтированы спортивные залы: в 3 школах г. Елизово (№№ 2, 7, 8); в 2 школах Усть-Большерецкого района – Озерновской и Усть-Большерецкой; в Ивашкинской школе Карагинского района. Оснащены спортивным инвентарем и оборудованием 2 плоскостных спортивных сооружения в Ивашкинской школе Карагинского района и Хайрюзовской начальной школе-детском саду. В Елизовском муниципальном районе введена в эксплуатацию футбольная площадка на территории новой СОШ № 3.</t>
  </si>
  <si>
    <t>Продолжилось строительство физкультурно-оздоровительного комплекса с плавательным бассейном в г. Петропавловск – Камчатский, ул. Океанская (срок сдачи в эксплуатацию – сентябрь 2021 год). В 2020 году началось строительство ледового катка «Вулкан» в г. Петропавловск-Камчатский. В 2020 году шесть спортивных школ олимпийского резерва и центр спортивной подготовки по адаптивным видам спорта существенно улучшили материально-техническую базу, приобретены: горнолыжные ботинки; горные лыжи в комплекте с креплениями; лыжи беговые; лыжероллеры; патроны для спортивной стрельбы; спортивный инвентарь и оборудование для альпинизма, тхэквондо и пауэрлифтинга.</t>
  </si>
  <si>
    <t>Цель: укрепление здоровья населения Камчатского края средствами физической культуры и спорта, привлечение населения к массовым занятиям физической культурой и спортом</t>
  </si>
  <si>
    <t>Проведено 36 массовых пропагандистских физкультурных и спортивных мероприятий для различных категорий и групп населения, в их числе: всероссийские массовые соревнования «Кросс Нации», «Лыжня России», Всероссийский день ходьбы, Всероссийский олимпийский день; региональный этап Всероссийской спартакиады пенсионеров, спартакиады трудящихся, зимние спортивные сельские игры. Часть мероприятий из запланированных провести не представилось возможным в связи с действием в 2020 году ограничительных мер, связанных с нераспространением новой коронавирусной инфекции (COVID-19).</t>
  </si>
  <si>
    <t>В отчетном году проведение спортивных и физкультурных мероприятий, участие камчатских спортсменов в соревнованиях межрегионального, всероссийского и международного уровней регулярно освещались в теле-, радио эфирах камчатских средств массовой информации. Информация о планируемых и состоявшихся спортивных и физкультурных мероприятиях, а также о результатах выступления камчатских спортсменов в межрегиональных, всероссийских и международных спортивных соревнованиях систематически размещалась на официальном сайте Правительства Камчатского края в информационно-телекоммуникационной сети «Интернет» (https://www.kamgov.ru/minsport, https://kamgov.ru/) и в социальных сетях: Instagram @minsport_kam41; Facebook; Vk.com; Telegram.</t>
  </si>
  <si>
    <t>Доля образовательных учреждений имеющих  в своем составе школьные спортивные клубы; %</t>
  </si>
  <si>
    <t>Доля общеобразовательных организаций, в которых спортивные объекты оборудованы в соответствии с современными требованиями; %</t>
  </si>
  <si>
    <t xml:space="preserve">Министерством образования Камчатского края ведется работа по созданию школьных спортивных клубов. С 2018 года в общеобразовательных организациях, расположенных в сельской местности, создано 14 клубов, в том числе в 2020 году один школьный спортивный клуб в Устьевой школе Соболевского района. Спортивные клубы функционируют в 14 общеобразовательных организациях, что составляет 11,6% от общего числа общеобразовательных организаций Камчатского края. Во всех муниципальных образованиях Камчатского края в течение года регулярно проводятся физкультурно-спортивные мероприятия с использованием инфраструктуры учреждений физической культуры и образования, которые находятся в большинстве поселков и городов в шаговой доступности от места жительства детей. В зимний период обеспечен беспрепятственный доступ несовершеннолетних и их родителей к открытым хоккейным коробкам, каткам; в весенне-летний период – к спортуголкам, игровым площадкам и другим спортивным сооружениям. Вовлечение в систематические занятия спортом детей и молодежи в муниципальных образованиях осуществляется через проведение спортивных праздников и мероприятий.
</t>
  </si>
  <si>
    <t xml:space="preserve">Министерством образования Камчатского края реализуется Перечень мероприятий по созданию условий для занятия физической культурой и спортом в образовательных организациях, расположенных в сельской местности. Проведен ремонт спортивных залов в 33 общеобразовательных организациях, перепрофилировано 6 аудиторий под спортивные залы в общеобразовательных организациях, и обустроены спортивные площадки и открытые плоскостные сооружения в 26 общеобразовательных организациях. За счет средств бюджетов муниципальных образований Камчатского края оборудованы современным спортивным инвентарем и оборудованием 36 общеобразовательных организаций. </t>
  </si>
  <si>
    <t xml:space="preserve">В 2020 году повторно аккредитована федерация по спортивному туризму и проведен чемпионат края в дисциплине "маршрут".  В 2020 году Министерством спорта Камчатского края повторно аккредитовано 6 региональных федераций по 6 видам спорта (лыжные гонки, практическая стрельба, северное многоборье, сноуборд, спортивный туризм, чир спорт). По данным федерального статистического наблюдения по форме 1-ФК «Сведения о физической культуре и спорта» за 2020 год национальными видами спорта в Камчатском крае занимается 32 человека (охотничьи лыжи – 20 человек, мас-рестлинг – 12 человек). Региональная спортивная федерация по национальным видам спорта отсутствует, соответственно календарный план физкультурных и спортивных мероприятий Камчатского края не включает мероприятия по национальным видам спорта.
</t>
  </si>
  <si>
    <t xml:space="preserve">Адаптивной физической культурой и спортом занимались 1275 человек или 17,8 % в общей численности лиц с ограниченными возможностями здоровья и инвалидов (2019 год – 931 человек, 2018 год – 849 человек).
Согласно календарного плана физкультурных и спортивных мероприятий   Камчатского края в 2020 году для инвалидов проведено восемь соревнований регионального уровня по спорту слепых, спорту глухих, спорту лиц с поражением ОДА, спорту лиц с интеллектуальными нарушениями, в них приняло участие 83 человека. 
</t>
  </si>
  <si>
    <t>В связи с действием в 2020 году ограничительных мер, связанных с нераспространением новой коронавирусной инфекции (COVID-19) большинство массовых мероприятий для обучающихся (Президентские игры и состязания, мини-футбол в школу, "Кожаный мяч" и т.д.) отменены. Проведен региональный этап фестиваля ВФСК «Готов к труду и обороне» среди всех категорий населения, обеспечено участие команд спортсменов из отдаленных северных районов Камчатского края в региональном этапе Всероссийских соревнований "Серебряный мяч", сельских спортивных играх.</t>
  </si>
  <si>
    <t>Цель: повышение конкурентоспособности спортивных сборных команд Камчатского края и спортивных клубов Камчатского края на российской и международной спортивной арене</t>
  </si>
  <si>
    <t xml:space="preserve">В 2020 году на горнолыжном комплексе "Эдельвейс" приобретен и установлен детский ленточный конвейер, оборудование для хранения горнолыжного инвентаря, выполнена замена каната на буксировочной канатной дороге. На горнолыжном комплексе «Морозная» завершено строительство системы искусственного оснежения горнолыжных трасс. </t>
  </si>
  <si>
    <t>В соответствии с Законом Камчатского края от 06.04.2011 № 588 «О мерах социальной поддержки спортсменов, их тренеров, а также спортсменов-ведущих» спортсменам и их тренерам, спортсменам-ведущим, добившимся высоких спортивных результатов, установлено и выплачено 39 единовременных и ежемесячных денежных выплат, общая сумма выплат составила 11,75 млн рублей.</t>
  </si>
  <si>
    <t>В 2020 году 6 спортивных школ олимпийского резерва и центр спортивной подготовки по адаптивным видам спорта, в которых осуществляют спортивную подготовку члены спортивных сборных команд Камчатского края и Российской Федерации по базовым и олимпийским видам спорта, получили дополнительную финансовую поддержку в сумме 14,2 млн рублей, что позволило существенно улучшить  материально-техническую базу, приобретен спортивный инвентарь и оборудование для горнолыжного спорта, лыжных гонок, биатлона, альпинизма, тхэквондо и пауэрлифтинга.</t>
  </si>
  <si>
    <t>В 2020 году спортсменам, их тренерам и спортсменам ведущим, добившимся высоких спортивных результатов, в соответствии с Законом Камчатского края «О мерах социальной поддержки спортсменов, их тренеров, а также спортсменов-ведущих» выплачены единовременные и ежемесячные денежные выплаты, всего предоставлено 39 выплат на общую сумму 11,75 млн руб.  Дополнительно лучшие достижения камчатских спортсменов, занявших призовые места на первенствах или чемпионатах России, или официальных международных соревнованиях и их тренеры отмечены денежным призом. В 2020 году 57 спортсменов, спортсменов-ведущих и 49 тренеров, получили такие выплаты.</t>
  </si>
  <si>
    <t xml:space="preserve">В 2020 году камчатскими спортсменами завоевано 380 медалей в межрегиональных, всероссийских и международных соревнованиях, среди них 185 медалей с чемпионатов и первенств России, официальных международных соревнований по 24 видам спорта.   </t>
  </si>
  <si>
    <t>Ввод объекта в эксплуатацию</t>
  </si>
  <si>
    <t>В декабре 2020 года завершено строительство Регионального спортивно-тренировочного центра по зимним видам спорта у подножия вулкана "Авачинский" (Акт приемки законченного строительством объекта капитального строительства от 21.12.2020 № 1), 29.12.2020 получено разрешение на ввод объекта в эксплуатацию (от 29.12.2020 № 41-000-1-2020). Подготовлено обращение в адрес Министра спорта Российской Федерации об оказании поддержки в развитии горнолыжной инфраструктуры в Камчатском крае, включая региональный спортивно-тренировочный центр по зимним видам спорта у подножия вулкана «Авачинский» как базу для подготовки национальной сборной команды по горнолыжному спорту.</t>
  </si>
  <si>
    <t xml:space="preserve">В 2020 году 1054 сильнейших спортсменов Камчатского края приняли участие в межрегиональных, всероссийских и международных спортивных соревнованиях. Завоевано 380 медалей в межрегиональных, всероссийских и международных соревнованиях, среди них 185 медалей с чемпионатов и первенств России, официальных международных соревнований по 24 видам спорта.   </t>
  </si>
  <si>
    <t>В соответствии с Едиными рекомендациями внесены изменения в постановление Правительства Камчатского края от 13.06.2013 № 242-П «Об утверждении Примерного положения о системе оплаты труда работников государственных учреждений, подведомственных Министерству спорта Камчатского края» – предусмотрена стимулирующая  выплата к основному окладу в размере 50 процентов в течение первых четырех лет  для тренеров, осуществляющих спортивную подготовку на начальном и тренировочном этапе, при первичном трудоустройстве. Также администрациями некоторых муниципальных образований предоставляется муниципальное жильё и дополнительная выплата к заработной плате в течение 3 лет для молодых специалистов.</t>
  </si>
  <si>
    <t>В рамках государственной программы Камчатского края «Физическая культура, спорт, молодежная политика, отдых и оздоровление детей в Камчатском крае» 51 специалист сферы физической культуры и спорта в 2020 году повысил квалификацию</t>
  </si>
  <si>
    <t xml:space="preserve">Подведены итоги краевого конкурса «Лучший спортсмен и тренер года»: лучшими спортсменами стали – Сафронова Наталья и Казазаев Никита, в адаптивном спорте – Яковишина Елена и Францев Иван; лучшим тренером стал – Якуба А.И., в адаптивном спорте – Каталагин А.Е. Информация об итогах краевого конкурса размещена на официальном сайте Правительства Камчатского края в сети Интернет и социальных сетях. </t>
  </si>
  <si>
    <t>Согласно постановления Правительства Камчатского края от 13.06.2013 № 242-П «Об утверждении Примерного положения о системе оплаты труда работников государственных учреждений, подведомственных Министерству спорта Камчатского края» предусмотрена стимулирующая выплата к основному окладу в размере 50 процентов в течение первых четырех лет для тренеров, осуществляющих спортивную подготовку на начальном и тренировочном этапе, при первичном трудоустройстве. В 2020 году спортсменам, их тренерам и спортсменам ведущим, добившимся высоких спортивных результатов, в соответствии с Законом Камчатского края «О мерах социальной поддержки спортсменов, их тренеров, а также спортсменов-ведущих» выплачены единовременные и ежемесячные денежные выплаты, всего предоставлено 39 выплат на общую сумму 11,75 млн руб.  Дополнительно лучшие достижения камчатских спортсменов, занявших призовые места на первенствах или чемпионатах России, или официальных международных соревнованиях и их тренеры отмечены денежным призом. В 2020 году 57 спортсменов, спортсменов-ведущих и 49 тренеров, получили такие выплаты.</t>
  </si>
  <si>
    <t>Региональными спортивными федерациями обеспечивалось судейство краевых спортивных соревнований квалифицированными спортивными судьями, для этого в том числе привлекались спортивные судьи всероссийской категории из других регионов. С целью повышения квалификации организованы и проведены семинары с привлечением приезжих судей Всероссийской категории для спортивных судей по видам спорта, также камчатские спортивные судьи по видам спорта (волейбол, хоккей, горнолыжный спорт, самбо, баскетбол, биатлон, плавание, альпинизм, пауэрлифтинг, смешанные боевые единоборства, бокс, киокусинкай) направлены в другие регионы для получения опыта практического судейства.</t>
  </si>
  <si>
    <t>В 2020 году командировано в другие регионы 25 спортивных судьи первой и Всероссийской квалификационной категорий для участия в судействе всероссийских спортивных соревнований и семинарах с целью повышения (подтверждения) квалификации.</t>
  </si>
  <si>
    <t>-19% (реализация мероприятия продолжается)</t>
  </si>
  <si>
    <t>- 30% (реализация мероприятия продолжается)</t>
  </si>
  <si>
    <t>-57% (реализация мероприятия продолжается)</t>
  </si>
  <si>
    <t xml:space="preserve">
-9 % по отношению к 2017 году
(предварительные данные )</t>
  </si>
  <si>
    <t xml:space="preserve">
-25% к уровню 2017 года</t>
  </si>
  <si>
    <t xml:space="preserve"> -32% к уровню 2017 года (уточненные данные будут не ранее ноября 2021 года)</t>
  </si>
  <si>
    <t>Мероприятие исполнено</t>
  </si>
  <si>
    <t>Данный вид поддержки имеет заявительный характер. Перевыполнение планового значения показателя обусловлено внедрением новых видов поддержки, связанных с производством овощей открытого грунта в с/х организациях, К(Ф)Х, ИП.</t>
  </si>
  <si>
    <t>Рудные тела с содержаниями, отвечающими оценочным параметрам, не выявлены</t>
  </si>
  <si>
    <t>По результатам бурения колонковых скважин на участках Центральный и Северный установлено, что рудных тел с содержаниями, отвечающими оценочным параметрам, не выявлено. Других перспективных участков на площади объекта не выявлено, в связи с чем продолжение полевых работ и дальнейшая детализация выявленных золотоносных зон является избыточной и нецелесообразной. В связи с отсутствием по результатам выполненных работ в пределах рудного поля Эвевпента рудных тел с промышленными параметрами оруденения, протоколом совещания в Управлении геологии твердых полезных ископаемых Роснедра от 28.12.2020 № 04-18/1241-пр рекомендовано исключить нецелесообразные к выполнению виды и объемы работ в связи с неизбежным получением по ним отрицательных результатов.</t>
  </si>
  <si>
    <t>Работы завершены досрочно в связи с неизбежным получением по ним отрицательных результатов</t>
  </si>
  <si>
    <t xml:space="preserve">Мероприятие включено в пообъектный план геологоразведочных работ на твёрдые полезные ископаемые за счёт средств федерального бюджета на период до 2020 года как резервный.  Однако, финансирование на реализацию данного мероприятия до настоящего времени не выделено. </t>
  </si>
  <si>
    <t>Мероприятия реализуются в рамках подпрограммы 2 «Развитие и использование минерально-сырьевой базы Камчатского края» государственной программы Камчатского края «Охрана окружающей среды, воспроизводство и использование природных ресурсов в Камчатском крае», утвержденной постановлением Правительства Камчатского края от 03.11.2017 № 460-П.
В 2020 году  выполнены в полном объёме работы 1 этапа. На реализацию данных мероприятий из средств краевого бюджета выделено 7120 тыс. рублей (средства освоены в полном объеме).</t>
  </si>
  <si>
    <t>-1,5 (реализация мероприятия продолжается)</t>
  </si>
  <si>
    <t>-2,2 (реализация мероприятия продолжается)</t>
  </si>
  <si>
    <t>-264 (реализация мероприятия продолжается)</t>
  </si>
  <si>
    <t xml:space="preserve">1. Разработан бизнес-план и финансово-экономическая модель проекта. 
2. Получено положительное заключение государственной экспертизы по проекту "Опытно-промышленных испытаний разработки Жилы 25". 
3. Ведутся геологоразведочные работы и подготовка к опытно-промышленной эксплуатации. 
</t>
  </si>
  <si>
    <t>-28 (реализация мероприятия продолжается)</t>
  </si>
  <si>
    <t>-501 (реализация мероприятия продолжается)</t>
  </si>
  <si>
    <t>-4,0 (срок ввода в эксплуатацию 2024 г.)</t>
  </si>
  <si>
    <t xml:space="preserve">-1000 </t>
  </si>
  <si>
    <t>Реестр инвестиционных проектов Камчатского края актуализирован на январь 2021 года. Меры государственной поддержки оказываются 5 инвестиционным проектам в сфере туризма (1 признан масштабным инвестиционным проектом, 3 имеют статус особо значимого инвестиционного проекта, 1 проект признан приоритетным).</t>
  </si>
  <si>
    <t>В 2020 году разработана Концепция развития туризма в Камчатском крае.</t>
  </si>
  <si>
    <t>Автомобильная дорога на Халактырский пляж через поселок Заозерный включена в перечень инвестиционных объектов Петропавловска-Камчатского на 2020 год, плановый период 2021-2022 годов и прогнозный период 2023-2025 годов. В 2020 году велись работы по проектам планирования и межевания территории. В 2021 году завершатся работы по подготовке проекта строительства дороги. Нужны дополнительные изыскательские работы, которые будут проведены уже в рамках проекта.</t>
  </si>
  <si>
    <t xml:space="preserve">Увеличение численности граждан Российской Федерации, размещенных в коллективных средствах размещения; 252,3 тыс. чел.
</t>
  </si>
  <si>
    <t>Увеличение численности иностранных граждан, размещенных в коллективных средствах размещения; 21,9 тыс. чел.</t>
  </si>
  <si>
    <t>Увеличения общего количества койко-мест в коллективных средствах размещения; 8,7 тыс. мест</t>
  </si>
  <si>
    <t>Увеличение количества туристских компаний, принявших участие в социальном туризме;   20 (ед.)</t>
  </si>
  <si>
    <t>Производство картофеля, тыс. тонн</t>
  </si>
  <si>
    <t xml:space="preserve">Перевыполнение планового значения показателя по доле площади, засеваемой элитными семенами, в общей площади посевов, занятой семенами сортов растений обусловлено компенсацией затрат на приобретение семенного картофеля из краевого бюджета сельскохозяйственным товаропроизводителям.
</t>
  </si>
  <si>
    <t>Увеличение показателей достигнуто за счет внедрения новых видов поддержки, связанных с производством овощей открытого грунта в с/х организациях, К(Ф)Х, ИП.</t>
  </si>
  <si>
    <t>Увеличение поголовья обусловлено принятием к учету приобретенного поголовья северных оленей ООО "Тымлатский рыбокомбинат"</t>
  </si>
  <si>
    <t xml:space="preserve">По итогам 2020 года в сельскохозяйственных организациях, крестьянских (фермерских) хозяйствах, включая индивидуальных предпринимателей 16,68 тыс. тонн молока, что выше уровня 2019 года на 2,7%.  Средний надой молока от 1 фуражной коровы в сельскохозяйственных организациях края составил 5145 кг, что на 122 кг или 2,4 % выше уровня 2019 года). Увеличение продуктивности коров обусловлено применением современных технологий содержания и кормления сельскохозяйственных животных, а также является результатом направленной селекционно – племенной работы. 
</t>
  </si>
  <si>
    <t>За 2020 год сохранилась положительная динамика производства в пищевой и перерабатывающей промышленности края.
По итогам 2020 года индекс производства пищевых продуктов, включая напитки (за исключением рыбопереработки) по предварительным данным Камчатстата составил порядка – 103,7 %.
Рост производства наблюдался по таким видам деятельности, как производство мяса и мясопродуктов (порядка на 12,5 %), производство готовых кормов для животных (порядка на 2,2 %), производство продуктов переработки фруктов и овощей (порядка на 27,2%), производство молока и молокопродуктов (порядка на 3%), производство пива и воды минеральной (порядка на 5%).
Производство хлеба и хлебобулочных изделий, обогащённых микронутриентами, и диетических хлебобулочных изделий по предварительным итогам 2020 года в крае составило – 0,37 тыс. тонн (целевой показатель на 2020 год – 0,35 тыс. тонн.).
Реализация мероприятий государственной программы Камчатского края «Развитие сельского хозяйства и регулирование рынков сельскохозяйственной продукции, сырья и продовольствия Камчатского края», утверждённой постановлением Правительства Камчатского края от 29.11.2013 № 523-П» позволили увеличить  долю самообеспечения региона:
- по мясу и мясопродуктам с 14 % до 27,2 % (+ 13,2 % к уровню 2014 года); 
- по молоку и молокопродуктам с 31 % до 48,2 % (+ 17,2 % к уровню 2014 года); 
- по яйцу с 67 % до 82,2 % (+ 15,2 % к уровню 2014 года).</t>
  </si>
  <si>
    <t>4,4</t>
  </si>
  <si>
    <t>Плановые значения мероприятия достигнуты. Превышение показателя вызвано фактическим поступлением платы за использование лесов свыше плановых значений.</t>
  </si>
  <si>
    <t>Плановые значения мероприятия достигнуты. Среднесписочная численность участников школьных лесничеств составляет 50 человек.</t>
  </si>
  <si>
    <t>Невыполнение показателя обусловлено большим количеством пожаров, возникающих единовременно и недостаточным количеством  сил пожаротушения для их своевременной ликвидации</t>
  </si>
  <si>
    <t>Снижение показателя связано с уменьшением площади поврежденных лесных насаждений согласно отчётной формы 1-ОЛПМ, предоставляемой  филиалом ФБУ «Рослесозащита» – «ЦЗЛ Хабаровского края»</t>
  </si>
  <si>
    <t>10. Информатизация и связь</t>
  </si>
  <si>
    <t>Строительство публичных точек доступа в рамках реализации федеральной программы по устранению цифрового неравенства в 20 населенных пунктах Камчатского края (250-500 человек).
Точки доступа в 10 н.п. будут подключены по ВОЛС, в 10 н.п. - по спутнику (VSAT)</t>
  </si>
  <si>
    <t>10.1</t>
  </si>
  <si>
    <t>10.1.1</t>
  </si>
  <si>
    <t>10.1.2</t>
  </si>
  <si>
    <t>10.2</t>
  </si>
  <si>
    <t>10.2.1</t>
  </si>
  <si>
    <t>10.2.2</t>
  </si>
  <si>
    <t>11.1.</t>
  </si>
  <si>
    <t>11.1.1.</t>
  </si>
  <si>
    <t>11.1.2.</t>
  </si>
  <si>
    <t>11.2.</t>
  </si>
  <si>
    <t>11.2.1.</t>
  </si>
  <si>
    <t>11.2.2.</t>
  </si>
  <si>
    <t>11.2.3.</t>
  </si>
  <si>
    <t>11.3.</t>
  </si>
  <si>
    <t xml:space="preserve">11.3.1. </t>
  </si>
  <si>
    <t xml:space="preserve">11.3.2. </t>
  </si>
  <si>
    <t>11.4.</t>
  </si>
  <si>
    <t>11.4.1.</t>
  </si>
  <si>
    <t>11.4.2.</t>
  </si>
  <si>
    <t>11.5.</t>
  </si>
  <si>
    <t>11.5.1.</t>
  </si>
  <si>
    <t>11.5.2.</t>
  </si>
  <si>
    <t>11.5.3.</t>
  </si>
  <si>
    <t>11.5.4.</t>
  </si>
  <si>
    <t>Министерство туризма Камчатского края в 2020 году предоставило субсидии пяти муниципальным образованиям.
– Елизовское городское поселение – на создание туристического стопа парковочной площадки перед началом пешеходного маршрута в г. Елизово (2 этап);
– Быстринский муниципальный район – на обустройство сквера «Аллея каюров»;
– Ключевское сельское поселение – на благоустройство места отдыха для туристов;
– Козыревское сельское поселение – на обустройство смотровой площадки;
– Тигильский муниципальный район – на создание туристского объекта «Национальная деревня» в с. Тигиль Камчатского края (2 этап).</t>
  </si>
  <si>
    <t>В поселке городского типа Палана в 2020 году продолжены работы по реконструкции гостиницы «Эльгай».</t>
  </si>
  <si>
    <t>В 2020 году частными инвесторами создано 4 объекта размещения туристов.</t>
  </si>
  <si>
    <t>Количество российских туристов значительно сократилось в результате введенных из-за коронавируса ограничений. По предварительным расчетам объем туристского потока снизился на 56,11% по сравнению с прошлым годом.</t>
  </si>
  <si>
    <t>Количество иностранных туристов значительно сократилось в результате введенных из-за коронавируса ограничений и практически полного закрытия стран.</t>
  </si>
  <si>
    <t>Правительство Камчатского края в 2020 году поддержало 21 проект в целях участия в конкурсе Ростуризма на предоставление субсидии из федерального бюджета на получение грантовой поддержки общественных и предпринимательских инициатив, направленных на развитие внутреннего и въездного туризма 
Министерством туризма Камчатского края оказывалась консультационная помощь в заполнении заявок для получения грантов, оформлялись гарантийные письма по оказанию содействия в реализации проектов.</t>
  </si>
  <si>
    <t>В 2020 году прошли классификацию и включены в Федеральный единый перечень классифицированных гостиниц, горнолыжных трасс, пляжей 23 объекта Камчатского края.
По состоянию на 01.01.2021 классифицированных КСР в Камчатском крае - 49 объектов из 155 объектов общего количества.</t>
  </si>
  <si>
    <t>32</t>
  </si>
  <si>
    <t>-18 (реализация мероприятия продолжается)</t>
  </si>
  <si>
    <t>2019-2022</t>
  </si>
  <si>
    <t>2019-2025</t>
  </si>
  <si>
    <t xml:space="preserve">Объем платных туристских услуг, оказанных населению; 1016,5 млн руб.
</t>
  </si>
  <si>
    <t>2018-2025</t>
  </si>
  <si>
    <t>По предварительным расчетам объем платных услуг туристской индустрии в 2020 году снизился на 56,11% по сравнению с прошлым годом из-за резкого падения количества российских и иностранных туристов в результате введенных из-за коронавируса ограничений.</t>
  </si>
  <si>
    <t>-8 (реализация мероприятия продолжается)</t>
  </si>
  <si>
    <t>В августе 2020 г. в Камчатском крае проходил региональный этап Всероссийского конкурса «Лучший по профессии в индустрии туризма 2020 года», в котором приняли участие 4 конкурсанта. Впервые конкурсные испытания участники проходили в онлайн-формате из-за угрозы коронавируса.
Решением конкурсной комиссии из числа победителей были определены участники, которые представят Камчатский край в федеральном этапе всероссийского конкурса «Лучший по профессии в индустрии туризма». Ими стали Татьяна Бутнор и Елена Сабанина.</t>
  </si>
  <si>
    <t>В Порядок предоставления субсидий субъектам туристской деятельности в сфере социального туризма на территории Камчатского края внесены изменения в части расширения категорий участников социальных туров (призеры и победители конкурсов профессионального мастерства,  региональных, национальных чемпионатов «Молодые профессионалы» и т.д.).
В 2020 году в программе социальных туров участвовали: призёры региональных и всероссийских образовательных и творческих конкурсов, а также спортивных соревнований, учащиеся школ-интернатов для детей-сирот и детей, оставшихся без попечения родителей, с ограниченными возможностями здоровья.
Всего в социальных турах приняло участие 2610 человек. Детей - 1400 человек.</t>
  </si>
  <si>
    <t>В связи с угрозой распространения на территории Камчатского края новой коронавирусной инфекции и запретом проведения выездных мероприятий с детьми, реализация проекта "Моя Россия" в 2020 году отменена.</t>
  </si>
  <si>
    <t>11.6.</t>
  </si>
  <si>
    <t>11.6.1.</t>
  </si>
  <si>
    <t>11.6.2.</t>
  </si>
  <si>
    <t>11.6.3.</t>
  </si>
  <si>
    <t>11.6.4.</t>
  </si>
  <si>
    <t>Камчатский край занял второе место в номинации «Интернет-брендинг. Социальные сети» Второго Международного маркетингового конкурса в сфере туризма «PROбренд». В число призёров, названных союзом «Евразийское содружество специалистов туриндустрии — ЕСОТ», вошла страница в социальной сети Instagram на английском языке «Discover_Kamchatka».</t>
  </si>
  <si>
    <t>В августе 2020 года команда проекта «Страшно. Интересно» с ведущей Анной Красновой в течение пяти дней посещала наиболее привлекательные для туристов места на Камчатке. Программа о Камчатке вышла в эфир на телеканале «Моя планета» в сентябре.
Проведение рекламных туров ограничено в связи с угрозой коронавирусной инфекции.</t>
  </si>
  <si>
    <t>В 2020 году размещена информация о туристическом потенциале региона:
- в журнале «КАМЧАТКА EXPLORER»;
- в журнале «Региональная Россия»; 
- интервью изданию «Вестник АТОР»;
- интервью изданию «Восток России»;
- статья для бортового журнала авиакомпании «Аврора»;
- в журнале «Заповедник времени».
Показатель не выполнен в связи с отсутствием финансирования.</t>
  </si>
  <si>
    <t>09-10 октября 2020 года в КВЦ-Инвест прошла третья региональная туристская выставка «Камчатка – твое невероятное приключение!». В ней приняли участие туроператоры, коллективные средства размещения, особо охраняемые природные территории, туристско-информационные центры Усть-Камчатского района, организации общественного питания, питомники ездовых собак, транспортные компании, образовательные учреждения и производители сувениров.</t>
  </si>
  <si>
    <t>Министерство туризма Камчатского края организовало, приняло участие и обеспечило участие турсообщества в 11-ти международных, межрегиональных презентационных и выставочных мероприятиях, включая видеоконференции: (Fitur-2020, «Интурмаркет», «Знай Наше – 2020», «Диверсификация: предложения и перспективы развития внутрироссийских направлений в турфирме», «Прямая линия гостеприимства», «ДИВО РОССИИ – 2020», «Специфика работы с японскими туристами», «Знай Наше! Дальний Восток», «Россия: Туризм 2020. Зимний сезон», ITB Asia 2020, «Туристический сувенир» Сибири и Дальнего Востока 2020»).</t>
  </si>
  <si>
    <t>11.7.</t>
  </si>
  <si>
    <t>11.7.2.</t>
  </si>
  <si>
    <t>Проведена работа по разработке и установке 3-х двусторонних стендов в районе заправочной станции «Апача». 
Кроме того, установлено 13 информационных туристских дорожных знаков на пути следования по пешеходному маршруту в г. Елизово, 2 баннера (на въезде/выезде в п. Козыревск), 2 информационных стенда на смотровой площадке в п. Козыревск, 2 информационных туристских стенда в сквере «Аллея каюров» с. Эссо, посвященных Берингии.</t>
  </si>
  <si>
    <t>13. Образование</t>
  </si>
  <si>
    <t>13.1.</t>
  </si>
  <si>
    <t>13.2.1.</t>
  </si>
  <si>
    <t>13.4.</t>
  </si>
  <si>
    <t xml:space="preserve">В период 2021-2022 годов строительство здания общеобразовательной школы по проспекту Рыбаков мощностью 650 мест.
</t>
  </si>
  <si>
    <t>59,6</t>
  </si>
  <si>
    <t>В 2020 году удельный вес  численности выпускников ПОО, трудоустроившихся в течение одного года после окончания обучения по полученной специальности (профессии), в общей их численности составил 59,6 %. Вместе с тем, в 2020 году удельный вес  численности выпускников ПОО, трудоустроившихся в течение одного года после окончания обучения по полученной специальности (профессии), входимой в ТОП-50 и ТОП-Регион, в общей их численности, составил 34 %</t>
  </si>
  <si>
    <t xml:space="preserve">С целью создания мастерских в соответствии со стандартами Ворлдскиллс на базе профессиональных образовательных организаций за счет средств федерального бюджета профессиональными образовательными организациями, подведомственными Министерству образования Камчатского края, в 2020 году принято участие в конкурсном отборе на грантовую поддержку, проводимую Минпросвещением России. 
По результатам конкурсного отбора КГПОБУ «Паланский колледж»  в 2020 году получил субсидию из федерального бюджета в размере 10 976 000,00 рублей на создание четырех мастерских по следующим компетенциям: Дошкольное образование, Преподавание в начальных классах, Педагогика дополнительно образования, Правоохранительная деятельность. В 2021 году КГПОАУ «Камчатский политехнический техникум» по результатам конкурсного отбора вошел в число победителей по лоту «Строительство». Сумма гранта составила 21 178,9 тысяч рублей. За счет средств федерального бюджета уже сейчас обновляется материально-техническая база по четырем приоритетным для Камчатского края компетенциям: «Облицовка плиткой», «Малярные и декоративные работы», «Сухое строительство и штукатурные работы», «Архитектура». 
</t>
  </si>
  <si>
    <t>13</t>
  </si>
  <si>
    <t>13.5.2.</t>
  </si>
  <si>
    <t>-10</t>
  </si>
  <si>
    <t xml:space="preserve">В 2020 году в связи с неблагоприятной санитарно-эпидемиологической обстановкой в Камчатском крае региональным штабом по недопущению распространения новой коронавирусной инфекции (COVID-19) на территории Камчатского края было запрещено проведение детской оздоровительной кампании в Камчатском крае для всех типов лагерей. </t>
  </si>
  <si>
    <r>
      <t>Министерством образования Камчатского края в сфере дополнительного образования детей проведено 12 мероприятий технической и естественнонаучной направленности различного уровня (7 мероприятий технической направленности и 5 мероприятий естественнонаучной направленности), в которых приняли участие 3 896 обучающихся образовательных организаций в Камчатском крае, что составляет 35% от общего количества детей, занимающихся в объединениях технической и естественнонаучной направленности (</t>
    </r>
    <r>
      <rPr>
        <sz val="12"/>
        <rFont val="Times New Roman"/>
        <family val="1"/>
        <charset val="204"/>
      </rPr>
      <t>11 697</t>
    </r>
    <r>
      <rPr>
        <sz val="12"/>
        <color rgb="FFFF0000"/>
        <rFont val="Times New Roman"/>
        <family val="1"/>
        <charset val="204"/>
      </rPr>
      <t xml:space="preserve"> </t>
    </r>
    <r>
      <rPr>
        <sz val="12"/>
        <color theme="1"/>
        <rFont val="Times New Roman"/>
        <family val="1"/>
        <charset val="204"/>
      </rPr>
      <t>детей). Среди мероприятий технической направленности проведено 6 мероприятий краевого уровня (Первенство по судомодельному спорту среди обучающихся, посвященное Дню защитника Отечества,  краевой фестиваль детского технического творчества, региональный робототехнический Фестиваль «Траектория успеха»  и др.) и 1 региональный этап Всероссийского конкурса (региональный этап Всероссийского конкурса научно-технологических проектов «Большие вызовы»).
В числе мероприятий естественнонаучной направленности проведено 4 региональных этапа Всероссийских конкурсов («Моя малая родина: природа, культура, этнос»; детского экологического форума «Зелёная планета 2020»; юниорского лесного конкурса «Подрост» («За сохранение природы и бережное отношение к лесным богатствам»; «Региональное мероприятие Всероссийского экологического детского Фестиваля – Праздника Эколят – Молодых защитников Природы 2020 года») и 1 мероприятие краевого уровня (акция «С любовью к России мы делами добрыми едины»).
По итогам проведения всех мероприятий победители и лауреаты награждены дипломами и ценными призами.</t>
    </r>
  </si>
  <si>
    <t>18.1.</t>
  </si>
  <si>
    <t>18.1.1.</t>
  </si>
  <si>
    <t>18.2.</t>
  </si>
  <si>
    <t>18.2.1.</t>
  </si>
  <si>
    <t>20. Развитие малого и среднего бизнеса</t>
  </si>
  <si>
    <t>20.1</t>
  </si>
  <si>
    <t>20.1.1</t>
  </si>
  <si>
    <t>20.2</t>
  </si>
  <si>
    <t>20.2.1</t>
  </si>
  <si>
    <t>Наличие Центра поддержки экспорта; ед.</t>
  </si>
  <si>
    <t>Наличие Центра кластерного развития; ед.</t>
  </si>
  <si>
    <t>Наличие Центра поддержки предпринимательства; ед.</t>
  </si>
  <si>
    <t>Выполнено</t>
  </si>
  <si>
    <t xml:space="preserve">За период 2018-2020 годы в ходе реализации мероприятий "Создание и (или) развитие инфраструктуры поддержки субъектов малого и среднего предпринимательства, направленной на содействие развитию системы кредитования, - микрофинансовых организаций предпринимательского финансирования" и "Развитие системы микрофинансирования" количество субъектов малого и среднего предпринимательства, получивших поддержку составило 987 единиц. </t>
  </si>
  <si>
    <t>За период 2018-2020 годы в ходе реализации мероприятия "Предоставление поручительств (гарантий) по обязательствам (кредитным договорам, договорам займа и лизинга) субъектов малого и среднего предпринимательства и организаций, образующим инфраструктуру поддержки субъектов малого и среднего предпринимательства" количество выданных поручительств составило 259 единиц.</t>
  </si>
  <si>
    <t>20.3.</t>
  </si>
  <si>
    <t>20.3.2.</t>
  </si>
  <si>
    <t>20.4.</t>
  </si>
  <si>
    <t>20.4.1.</t>
  </si>
  <si>
    <t>2018 год - 23,0 %;
2019 год - 25,9 %;
2020 год - 22,3 %.</t>
  </si>
  <si>
    <t>В 2018 году консультационную поддержку на базе организаций инфраструктуры поддержки предпринимательства получили 1 359  СМСП. В рамках муниципальных программ консультации оказаны 2 213 СМСП. По состоянию на 01.01.2019 в Камчатском крае зарегистрированы 15 521 СМСП (данные ФНС России). Итого, доля СМСП получивших поддержку в 2018 году составила 23,0%.
В 2019 году консультационную поддержку на базе организаций инфраструктуры поддержки предпринимательства получили 1 509 СМСП. В рамках муниципальных программ консультации оказаны 2 483 СМСП. По состоянию на 01.01.2020 в Камчатском крае зарегистрированы 15 386 СМСП (данные ФНС России). Итого, доля СМСП получивших поддержку в 2019 году составила 25,9%.
В 2020 году консультационную поддержку на базе организаций инфраструктуры поддержки предпринимательства получили 1 604 СМСП. В рамках муниципальных программ консультации оказаны 1 731 СМСП. По состоянию на 01.01.2021 в Камчатском крае зарегистрированы 14 945 СМСП (данные ФНС России). Итого, доля СМСП получивших поддержку в 2020 году составила 22,3%.</t>
  </si>
  <si>
    <t>2018 год - 7,0 %;
2019 год - 8,4 %;
2020 год - 14,6%.</t>
  </si>
  <si>
    <t>В 2018 году образовательную поддержку получили 1 080  СМСП. По состоянию на 01.01.2019 в Камчатском крае зарегистрированы 15 521 СМСП (данные ФНС России). Итого, доля СМСП получивших поддержку в 2018 году составила 7,0%.
В 2019 году образовательную поддержку получили 1 285 СМСП. По состоянию на 01.01.2020 в Камчатском крае зарегистрированы 15 386 СМСП (данные ФНС России). Итого, доля СМСП получивших поддержку в 2019 году составила 8,4%.
В 2020 году образовательную поддержку получили 2 183 СМСП. По состоянию на 01.01.2021 в Камчатском крае зарегистрированы 14 945 СМСП (данные ФНС России). Итого, доля СМСП получивших поддержку в 2020 году составила 14,6%.</t>
  </si>
  <si>
    <t>Мероприятие реализовывалось объектами инфраструктуры: АНО "КВЦ ИНВЕСТ", АНО "КЦПП", Центром кластерного развития, Центром поддержки экспорта. В ходе реализации мероприятия за 2018-2020 годы организовано и проведено 111 выставочно-ярмарочных мероприятий, в которых приняли участие 
1 103 СМСП.</t>
  </si>
  <si>
    <t>22. Межрегиональное и международное сотрудничество</t>
  </si>
  <si>
    <t>22.1</t>
  </si>
  <si>
    <t>22.1.1</t>
  </si>
  <si>
    <t>22.2</t>
  </si>
  <si>
    <t>22.2.1</t>
  </si>
  <si>
    <t>22.3</t>
  </si>
  <si>
    <t>22.3.1</t>
  </si>
  <si>
    <t>22.3.2</t>
  </si>
  <si>
    <t>22.3.3</t>
  </si>
  <si>
    <t>22.3.4</t>
  </si>
  <si>
    <t>22.3.5</t>
  </si>
  <si>
    <t xml:space="preserve">По данным  ФТС в 2020 год, экспортную деятельность осуществляли 98 компаний-экспортеров, зарегистрированных в Камчатском крае (2019 год - 85). Динамика увеличения показателя составляет 15%. </t>
  </si>
  <si>
    <r>
      <t>По данным  ФТС за 2020 год, экспортную деятельность осуществляла 81 компания из числа СМСП (2019 год - 71).</t>
    </r>
    <r>
      <rPr>
        <sz val="12"/>
        <color rgb="FFFF0000"/>
        <rFont val="Times New Roman"/>
        <family val="1"/>
        <charset val="204"/>
      </rPr>
      <t xml:space="preserve"> </t>
    </r>
    <r>
      <rPr>
        <sz val="12"/>
        <rFont val="Times New Roman"/>
        <family val="1"/>
        <charset val="204"/>
      </rPr>
      <t xml:space="preserve">Динамика увеличения показателя  составляет 14%. </t>
    </r>
  </si>
  <si>
    <t>51 концессионное соглашение</t>
  </si>
  <si>
    <t>В рамках реализации государственной программы "Развитие экономики и внешнеэкономической деятельности Камчатского края" в 2020 году  организовано обучение и повышение квалификации сотрудников профильных органов государственной власти Камчатского края и органов местного самоуправления муниципальных образований в Камчатском крае, должностные обязанности которых связаны с вопросами привлечения инвестиций и работой с инвесторами, в ЧОУ ДПО "Тихоокеанский институт инновационных систем" в рамках программы «Управление инвестиционными проектами, реализуемыми на принципах государственно-частного партнерства». Обучение прошли 26 человек. Причина отклонения - ограничения, введенные в связи с принятием мер по противодействию распространению коронавирусной инфекции.</t>
  </si>
  <si>
    <t xml:space="preserve">АНО «Камчатский выставочно-инвестиционный центр» проводит организацию выставок с целью содействия развитию предпринимательства, продвижения товаров и услуг местных производителей, как на территории края, так и за его пределами и реализацию имиджевой политики Камчатского края. По причине ограничений, введенных в связи с принятием мер по противодействию распространению коронавирусной инфекции, значимые форумы, семинары и конференции в 2020 году были отменены. 
На регулярной основе Инвестиционный паспорт Камчатского края предоставляется Торгово-промышленной палате Камчатского края для дальнейшего распространения во время заграничных бизнес-миссий. 
Информация об инвестиционном потенциале Камчатского края размещена на Инвестиционном портале по адресу https://investkamchatka.ru/. 
На официальных страницах Министерства инвестиций, промышленности и предпринимательства Камчатского края (Инстаграм, Фейсбук, Телеграм) на ежедневной основе публикуются новости и события в инвестиционной сфере.
</t>
  </si>
  <si>
    <t xml:space="preserve">24. Промышленная инфраструктура </t>
  </si>
  <si>
    <t xml:space="preserve">На территории Камчатского края в рамках мероприятий по оказанию поддержки промышленным предприятиям проводится работа по созданию индустриальных (промышленных) парков «Дальний» и «Нагорный».
Промышленный парк «Дальний» - это строительно-индустриальный парк площадью 37,5 Га, который создается в формате «Greenfield» и предназначен для размещения малых и средних компаний по производству строительных материалов, бетона, асфальтобетона, товаров из полимеров, товаров на основе местного сырья и т.д.
В июле 2019 года завершены работы: инженерно-геодезические изыскания, т топогеодезическая съемка, разработан проект планировки территории (ППТ) и проект межевания территории (ПМТ) промышленного парка «Дальний». В настоящее время идет процедура согласования ППТ и ПМТ Министерством Российской Федерации по развитию Дальнего Востока.
ПАО «Камчатскэнерго» в 2019 году приступило к проектированию подстанции – «ПС 110/6 кВ «Тундровая», которая позволит обеспечить ПП «Дальний» необходимой электроэнергией.
На данный момент на территории ПП «Дальний» уже реализован проект по производству асфальтобетона с вложенным объёмом инвестиций более 30 млн. рублей, что позволило создать более 50 рабочих мест. Управляющей компанией промышленного парка «Дальний» уже заключено одиннадцать соглашений с резидентами об осуществлении промышленной деятельности на территории ПП «Дальний».
Промышленный парк «Нагорный» - это Агропромышленный парк площадью 14,02 Га, который создается в формате (brownfield) и предназначен для размещения малых и средних производственных компаний пищевой направленности.  Также на территории парка будут размещены крупные пищевые производства, обслуживающие компании и компании, предоставляющие услуги для обеспечения замкнутого цикла производства продукции.
По результатам конкурсного отбора заявка получила наивысшую оценку среди оцениваемых проектов в РФ, что позволило управляющей компании ПП «Нагорный» в 2020 году получить федеральную субсидию в размере 127 млн. рублей и 158,5 млн. рублей в 2021 году.
</t>
  </si>
  <si>
    <t>30</t>
  </si>
  <si>
    <t xml:space="preserve">-2 </t>
  </si>
  <si>
    <t>Доля территории промышленного парка, занятая резидентами; не менее 30% территории к 2020 год</t>
  </si>
  <si>
    <t>не менее 30</t>
  </si>
  <si>
    <t xml:space="preserve">Господдержка реализации инвестиционных проектов в рамках Программы осуществляется за счет средств краевого бюджета в виде субсидий на возмещение части затрат на уплату процентов по кредитам, авансовых и лизинговых платежей. В 2020 году региональную поддержку получили 12 инвестиционных проектов. Объем перечисленных предприятиям субсидий на  строительство и модернизацию береговых перерабатывающих производств, увеличение объемов производства продукции с глубокой степенью переработки составил 77,6 млн руб.
 </t>
  </si>
  <si>
    <t>В целях оказания содействия организованы встречи с руководством судоремонтных предприятий Камчатского края – АО «СРВЦ», ЗАО «Судоремсервис», АО «Комкон». Итогом встреч стало принципиальное решение о создании в регионе промышленного судоремонтного кластера. В настоящее время ведется подготовка проекта состава команды проекта и дорожной карты реализации проекта. Проект по созданию судоремонтного и судостроительного кластера включен в перечень крупнейших инвестиционных проектов Камчатского края и утвержден распоряжением Губернатора Камчатского края № 634-р.
Кроме этого, в адрес Правительства РФ, Совета Федерации ФС РФ, Минвостокразвития России, Минпромторга России направлены предложения по включению в государственные программы мероприятий по развитию судоремонтной отрасли региона и введении налоговых льгот для предприятий отрасли (ставка НДС).</t>
  </si>
  <si>
    <t>Организация подготовки профессиональных кадров для судоремонта в Камчатском крае</t>
  </si>
  <si>
    <t>Мероприятие включено в Программу геологоразведочных работ за счет федерального бюджета, как резервный объект Перечня объектов государственного заказа Роснедр по воспроизводству минерально-сырьевой базы твердых полезных ископаемых на 2021 год. Однако, финансирование на реализацию данного мероприятия до настоящего времени не выделено. 
АО "Северо-Восточное ПГО" ведется доработка обосновывающих материалов для их повторного рассмотрения в Дальнедра с целью включения данного объекта в проект Перечня новых объектов геологоразведочных работ на 2022 год и последующий период.</t>
  </si>
  <si>
    <t xml:space="preserve">Поиски источников хозяйственно-питьевого водо-снабжения для населенных пунктов Камчатского края. в т.ч.: с. Ср. Пахачи (Олюторский МР), с. Седанка (Тигильский МР), п. Октябрьский (Усть-Большерецкий МР) </t>
  </si>
  <si>
    <t>Проведение поисковых работ на выявление источников хозяйственно-питьевого водоснабжения</t>
  </si>
  <si>
    <t>Изучены объекты локализации подземных вод, перспективные для организации централизованного водоснабжения, оценка запасов питьевых подземных вод по категориям С1 и С2</t>
  </si>
  <si>
    <t xml:space="preserve">1. Введена в эксплуатацию опытно-промышленная установка (ОПУ) мощностью до 100 тыс. руды в год, завершены работы по строительству сопутствующей инфраструктуры (межплощадочные дороги, водозабор производственной свежей воды, карьеры, площадки под склад ГСМ, пробирно-аналитическая лаборатория, ангар для техники). Реализуется программа модернизации ОПУ для увеличения ее производительности (2 этап, 3 этап).
2. Организован жилой поселок на 200 человек, закуплены горюче-смазочные материалы, мобилизована строительная техника. 
3. Завершено строительство и осуществлен ввод в эксплуатацию автодороги Лызык-Озерновское.
4. В марте 2020 года выполнена переоценка запасов - протоколом ГКЗ от 13.03.2020 № 6300 утверждены и поставлены на государственный учёт общие запасы золота для отработки открытым способом в количестве 42,032 т, серебра – 49,54 т. Выполнена оценка прогнозных ресурсов золота (категории Р1, Р2) по участкам «Каюровский», «Прометей»; прогнозные ресурсы золота суммарно по участкам составили: Р1 – 6,516 т, Р2 – 7,105 т.
5.  Подготовлен технический проект «Разработка Озерновского месторождения. Этап 1» (согласован протоколом Центральной комиссии по разработке твёрдых полезных ископаемых от 21.07.2020 №142/20-стп) на срок до 01.01.2022; 
6. Получено положительное заключение государственной экологической экспертизы на проектную документацию «Опытно-промышленные работы по добыче и переработке руды участков БАМ и Хомут Озерновского золоторудного месторождения Камчатского края» (приказ Росприроднадзора от 29.07.2020 № 919);
7. В связи с утверждением запасов ГКЗ начата разработка проекта отработки месторождения.
За 2020 год добыто 1806 кг золота (160 %) и 1,0 т серебра (98,6 %).
</t>
  </si>
  <si>
    <t>Строительство гор-нодобывающего предприятия на базе участка Асачинского месторождения (25 Жила)</t>
  </si>
  <si>
    <t>Создание горнодобывающего предприятия по добыче и пере-работке руд и песков драгоценных металлов</t>
  </si>
  <si>
    <t>Освоение мине-рально-сырьевой базы месторождения Кумроч (Усть-Камчатский МР)</t>
  </si>
  <si>
    <t>1 Разработан проект ГРР на месторождении Кумроч в период 2020-2023 гг., на который получено положительное заключение ФГКУ «Росгеолэкспертиза России» № 066-02-12/2020 от 28.02.2020.
2. Разработан проект «Опытно-промышленная разработка месторождения Кумроч с целью отбора крупнотоннажной пробы (3,0 т)», согласован ЦКР-ТПИ Роснедра (протокол № 59/20-стп от 15.04.2020). 
3. Разработана проектная документация по объекту: «Строительство автозимника на участке от устья р. Шестая до месторождения Кумроч в Усть-Камчатском муниципальном районе Камчатского края». 
4. Подготовлен проект горного отвода месторождения (согласован ДВУ Ростехнадзора).
5. Начаты работы по проведению комплекса инженерных изысканий для проектирования площадки ГОК и автозимника на участке от устья р. Шестая до месторождения Кумроч.
6. Подготовлен технический проект разработки месторождения Кумроч (согласован протоколом ЦКР-ТПИ Роснедра от 15.12.2020 № 393/20).
7.  Ведется разработка проектной документации по объекту: «Строительство горно-обогатительного комбината на месторождении Кумроч в Усть-Камчатском муниципальном районе Камчатского края, 1-я очередь»
5. В 2020 году осуществлены работы по отбору крупнотоннажной пробы в объеме 3 т.7. 5.  Пробурено 1611 п.м. на Центральном участке.
В период 2021-2022 гг. на месторождении Кумроч планируется:
-продолжение работ по геологическому доизучению в целях наращивания запасов драгоценных металлов;
- проведение проектно-изыскательских работ и прохождение проектной документацией с результатами инженерных изысканий государственной экспертизы;
- строительство инфраструктуры, необходимой для освоения месторождения.</t>
  </si>
  <si>
    <t>Перевыполнение планового значения показателя обусловлено увеличением производства картофеля в связи с субсидированием затрат с/х организаций, К(Ф)Х и ИП на минеральные удобрения и приобретение семян картофеля высших репродукций. Объем минеральных удобрений соответствует расчетам внесения на основании проведённых агрохимических обследований ФБГУ ЦАС "Камчатским" (агрохимическая лаборатория Камчатского края).</t>
  </si>
  <si>
    <t xml:space="preserve">Перевыполнение планового значения показателя по валовому сбору овощей открытого грунта в сельскохозяйственных организациях, крестьянских (фермерских) хозяйствах, включая индивидуальных предпринимателей обусловлено внедрением новых видов поддержки, связанных с производством овощей открытого грунта в с/х организациях, К(Ф)Х, ИП. </t>
  </si>
  <si>
    <t xml:space="preserve">Перевыполнение планового значения показателя по валовому сбору картофеля в сельскохозяйственных организациях, крестьянских (фермерских) хозяйствах, включая индивидуальных предпринимателей обусловлено внесением сбалансированных норм минеральных удобрений на основании проведенных агрохимических обследований земель. </t>
  </si>
  <si>
    <t>Перевыполнение плановых значений показателей по объему производства семенного картофеля, реализации семенного картофеля, объему семенного картофеля, направленного на посадку (посев) в целях размножения обусловлено повышением урожайности. Также повышению объема способствует компенсация затрат на приобретение семенного картофеля из краевого бюджета сельскохозяйственным товаропроизводителям.</t>
  </si>
  <si>
    <t>Предоставление субсидий сельскохозяйственным товаропроизводителям Камчатского края на возмещение части затрат, связанных с приобретением племенного молодняка крупного рогатого скота молочного направления с наивысшей продуктивностью по матери не менее 3500 кг и не более 7500 кг молока за лактацию в племенных стадах, зарегистрированных в государственном племенном регистре; субсидии сельскохозяйственным товаропроизводителям Камчатского края на возмещение части затрат на приобретение семени быков производителей, проверенных по качеству потомства</t>
  </si>
  <si>
    <t>Увеличение продуктивности коров в сельскохозяйственных организациях связано с повышением генетического потенциала животных за счет приобретаемого семени быков-производителей оцененных по качеству потомства. Увеличение показателя племенного условного маточного поголовья обусловлено ростом маточного поголовья в племенных оленеводческих предприятиях, а также включением в государственный племенной регистр АО "Заречное"</t>
  </si>
  <si>
    <t xml:space="preserve">В целях содействия развитию торговой сети местных товаропроизводителей пищевой продукции Министерство сельского хозяйства, пищевой и перерабатывающей промышленности Камчатского края в рамках реализации Порядка предоставления субсидии на возмещение предприятиям, осуществляющим торговую деятельность продукцией камчатских товаропроизводителей, части затрат по аренде (субаренде) торговых площадей на постоянно действующих ярмарках камчатских товаропроизводителей (приказ Министерства сельского хозяйства, пищевой и перерабатывающей промышленности № 29/31 от 31.03.2015) участникам ярмарок возмещается 50% затрат на уплату арендных платежей, что позволяет им продавать продукцию по более доступным ценам. В 2020 году предоставлено субсидий 8-ми получателям на 6,370 млн. рублей.
Продукция камчатских товаропроизводителей на постоянно действующих ярмарках реализуется, с минимальными торговыми надбавками (на 10-15 % ниже в сравнении с другой торговой сетью)
</t>
  </si>
  <si>
    <t xml:space="preserve">За период 2020 года выполнены следующие мероприятия: 
- ПС 110/10 кВ "Тундровая" (2х16 МВА): разработана ПСД в рамках заключенного договора от 13.03.2019.
ПСД по объекту  «Сооружение ВЛ 110 кВ для обеспечения электроснабжением ПС 110/6 «Чайка», ПС 110/6 «Богатыревка», ПС 110/6 «Стеллера»: ПСД разработана, утверждена. В 2020 году завершены СМР по ВЛ-110 кВ "Елизово-Чайка", получено разрешение на ввод в эксплуатацию. 
- ПС 110/6 кВ "Чайка": разработана ПСД, выполнены СМР;
- ПС 110/6 кВ «Богатыревка»: разработана ПСД;
- ПС 110/6 кВ "Стеллера": разработана ПСД.
</t>
  </si>
  <si>
    <t>Приоритизация проектов по созданию транспортной инфраструктуры туристических объектов, согласованных с планами развития туризма, градостроительной политикой, стратегией развития транспортной системы Камчатского края, требованиями надзорных органов</t>
  </si>
  <si>
    <t>Выделено дополнительное финансирование в соответствии с Комплексным планом дополнительных финансовых мер поддержки субъектов малого и среднего предпринимательства в сфере туризма в 2020 году, утвержденным распоряжением Губернатора Камчатского края от 07.05.2020 № 464-Р.</t>
  </si>
  <si>
    <t>В 2020 году проведены мероприятия по сбору и обобщению информации о состоянии туристской отрасли:
- мониторинг и актуализация реестра коммерческих предприятий сферы туризма и гостеприимства.
В 2020 году на территории Камчатского края в сфере туристских и гостиничных услуг зарегистрировано 461 предприятие.  Деятельность туристических агентств и туроператоров – 306 предприятий, дельность по предоставлению мест временного проживания – 155 предприятий. Все субъекты относятся к субъектам малых предприятий и микропредприятий).</t>
  </si>
  <si>
    <t>Всего, на проведение капитального и текущего ремонтов учреждений культуры в 2020 году направлено 51,15 млн. рублей (федеральный бюджет – 37,47 млн. рублей, краевой – 10,7 млн. рублей, местный – 2,98 млн. рублей). Несмотря на проведенные ремонтные работы в отдельных учреждениях культуры, количество зданий, требующих капитального ремонта, не позволило достичь запланированного уровня (объективное естественное обветшание зданий, выявленное в процессе мониторинга). Так, согласно данным от муниципалитетов (в форме статистической отчетности) из 216 зданий 152 не требуют капитального ремонта и не находятся в аварийном состоянии.</t>
  </si>
  <si>
    <t>Изданы 4 этнографических сборника под рубрикой «нематериальное культурное наследие».
Издание сборников по результатам фольклорно-этнографических экспедиций, серия «Нематериальное культурное наследие». Сборники представляют собой информацию о бытовании обрядовой практики, о возрождении традиционных ремесел, есть материалы, посвященные национальной хореографии и вокальному, устному народному творчеству, в том числе и частично на языках коренных народов Камчатки с переводом на русский язык.
Выпущены сборники из  Серии «Нематериальное культурное наследие»: 
1. Методическое пособие «Мастер-класс «От идеи до шедевра», 200 экз. 
2. «Из глубин земли Камчатки. Материалы фольклорно-этнографических экспедиций в Мильковский район» -  200 экз. 
3. «Топонимический словарь коряков севера Тигильского района» - 200 экз.
4. Сборник по материалам  краевого ежегодного конкурса «Лучшая творческая работа на родных языках коренных малочисленных народов Севера, Сибири и Дальнего Востока, проживающих на территории Камчатского края» - 500 экз.</t>
  </si>
  <si>
    <t xml:space="preserve">В 2020 году завершилось строительство стадиона "Спартак" в г. Петропавловске-Камчатском", продолжилось строительство объекта "Физкультурно-оздоровительный комплекс с плавательным бассейном в г. Петропавловске – Камчатском", началось строительство крытого ледового катка «Вулкан» по ул. Солнечной, проектом которых предусмотрены, в том числе плоскостные сооружения. Создано 14 плоскостных сооружений, оборудованных комплектами спортивно-технологического оборудования – уличными спортивными тренажерами в с. Усть-Большерецке, п. Оссора, с. Каменское, г. Елизово, г. Петропавловске-Камчатском, п. Лесной, п. Березняки, с. Анавгай и п. Козыревске. Установлено 3 комплекта хоккейных коробок в с. Мильково, с. Пионерское и п. Усть-Камчатске.  </t>
  </si>
  <si>
    <t>Доля детей обеспеченных обя-зательными и дополнительными занятиями физической культурой, посещающих дошкольные образовательные организации; % к общей численности детей посещающих ДОУ</t>
  </si>
  <si>
    <t>Законом Камчатского края «О краевом бюджете на 2020 год и плановый период 2021-2022 годов» на реализацию мероприятий, направленных на адресную помощь в рамках мероприятий Государственной программы «Социальная поддержка граждан в Камчатском крае» в 2020 году направлено 6,2 млрд. руб., в том числе, за счет средств краевого бюджета – 3,0 млрд. рублей.  
В 2020 году Министерством социального развития и труда Камчатского края жителям Камчатского края населению Камчатского края предоставляется 64 вида мер социальной поддержки, предусматривающие предоставление 95 денежных выплат различного характера и 6 в натуральном виде. 
Получателями мер социальной поддержки является более 113,4 тыс. человек,  в том числе 90,7 тыс. чел. являются пенсионерами по старости.                                                                                                                                                      Отклонение от планового значения показателя обусловлено заявительным характером мер социальной поддержки, а также сокращением  в 2020 году числа получателей мер социальной поддержки (ветеранов войны, инвалидов, ветеранов труда)</t>
  </si>
  <si>
    <t>В систему социального обслуживания граждан включены 18 государственных организаций и 8 негосударственных. В числе негосударственных организаций 4 некоммерческих организации, 1 индивидуальный предприниматель и 3 коммерческие организации</t>
  </si>
  <si>
    <t xml:space="preserve">В организациях социального обслуживания Камчатского края проводится большая работа по привлечению граждан к волонтерской деятельности для оказания безвозмездной социальной помощи населению, в виде патронажа над семьями, воспитывающими детей-инвалидов, неблагополучными семьями и семьями, оказавшимися в сложных жизненных ситуациях.
Организации ежегодно заключают до 30 договоров с социальными партнерами, привлекают добровольные объединения граждан, созданные для решения социальных задач. Более 200 организаций и общественных объединений, в рамках социально-реабилитационной работы, оказывают помощь на добровольной основе детям и семьям с детьми. В целом за последние годы деятельность организаций некоммерческого сектора в сфере поддержки семьи, материнства и детства значительно активизировалась.                                                                                                                              Выросло количество НКО, реализующих социально значимые программы по оказанию помощи семьям с несовершеннолетними детьми, количество проведенных ими мероприятий. Организации ориентированы на применение современных под-ходов и креативных методик работы с семьями и детьми, а также расширяют тематический спектр деятельности в данной сфере
</t>
  </si>
  <si>
    <t xml:space="preserve">Укрепление материально-технической базы учреждений социального обслуживания» осуществлялось в рамках государственной программы "Социальная поддержка граждан в Камчатском крае". Сумма ассигнований в 2020 году составила  19 435,31588 тыс. рублей. Средства освоены в полном объеме
</t>
  </si>
  <si>
    <t xml:space="preserve">Значение показателя будет установлено в июне 2021 года после проведения оценки качества управления бюджетным процессом в Камчатском крае.                                          
Ежегодно в срок до 01 июля текущего финансового года производится комплексная оценка качества управления бюджетным процессом в муниципальных образованиях Камчатского края за отчетный финансовый год, результаты размещаются на официальном сайте исполнительных органов государственной власти Камчатского края на странице Министерства финансов Камчатского края в разделе Текущая деятельность / Межбюджетные отношения.
В 2020 году была проведена Оценка за 2019 год, по результатам которой Усть-Камчатскому муниципальному району, Елизовскому муниципальному району присвоена II (средняя) степень качества управления бюджетным процессом, остальным муниципальным районам (городским округам) – I (высшая) степень качества управления бюджетным процессом. В результате чего, удельный вес муниципальных образований края, имеющих высокое и надлежащее качество управления бюджетным процессом, за 2019 год достигает 100%.
</t>
  </si>
  <si>
    <t>1. Запущен в эксплуатацию мусоросортировочный комплекс на Полигоне № 1 г. Петропавловск-Камчатского ООО "Феникс" мощностью 180 тыс. тонн в год. В 2020 году запущена линия по переработке (утилизации) покрышек, шин и камер автомобильных.
2. В 2020 году введен в эксплуатацию мусоросортировочного комплекса в п. Вулканный ОАО "ЕМКХ".</t>
  </si>
  <si>
    <t>В целях реализации системных мер, направленных на улучшение условий ведения инвестиционной деятельности, в 2020 году инвесторам предоставлены субсидии за счет средств краевого бюджета для возмещения части затрат на уплату процентов по кредитам, привлеченным в российских кредитных организациях в целях реализации особо значимых инвестиционных проектов Камчатского края, в размере  46 272,47458 тыс. рублей (100% от плана), субсидии за счет средств краевого бюджета на возмещение затрат на создание и (или) реконструкцию объектов инфраструктуры, а также на подключение (технологическое присоединение) к источникам тепло-, газо-, водо-, электроснабжения и водоотведения в целях реализации особо значимых инвестиционных проектов Камчатского края в размере 20 000,0 тыс. рублей (100% от плана). В рамках оказания нефинансовых мер государственной поддержки в 2020 году 3 инвестиционным проектам присвоен статус масштабного инвестиционного проекта в Камчатском крае в целях предоставления земельного участка в аренду без проведения торгов. На постоянной основе оказываются консультационные услуги (нефинансовые меры поддержки) всем заинтересованным инвесторам путем организации индивидуальных встреч, форумов, мероприятий. На основании официальных статистических данных доля внебюджетных средств в общем объёме инвестиций в основной капитал за 2020 год составила 69 %.</t>
  </si>
  <si>
    <t xml:space="preserve">На конец 2020 года действует 51 концессионное соглашение и 2 договора аренды с инвестиционными обязательствами в сфере  теплоснабжения, водоснабжения и электроснабжения на муниципальном уровне, 1 региональное концессионное соглашение в отношении объекта спорта. Сформирована и актуализирована нормативно-правовая база для развития государственно-частного партнерства в Камчатском крае. На постоянной основе ведется работа по координации деятельности исполнительных органов государственной власти Камчатского края по заключению концессионных соглашений. На основании предложений исполнительных органов государственной власти Камчатского края сформирован перечень объектов, в отношении которых планируется заключение концессионных соглашений в Камчатском крае, утвержденный распоряжением Правительства Камчатского края от 30.01.2019 № 35-РП.
</t>
  </si>
  <si>
    <t>Распоряжением Правительства РФ от 23.03.2015 N 484-р "Об утверждении перечня инвестиционных проектов, планируемых к реализации на территории Дальнего Востока" включено 9 инвестиционных проектов Камчатского края, планируемых к реализации на территории Камчатского края, в целях привлечения средств из федерального бюджета, софинансирования за счет средств АО «Фонд развития Дальнего Востока и Байкальского региона», а также включения в государственную программу «Социально-экономическое развитие Дальнего Востока и Байкальского региона»:                                                                                                                                                                                                                                                                                                                       1) Горно-металлургический комбинат по добыче и переработке руды Озерновского золоторудного месторождения Камчатского края (АО "СиГМА");                                                                                                                                                                                                                                               2) Строительство пивоваренного завода (ООО «Камчатский пивоваренный завод»);                                                                                                                                                                                                                                                                                                                                                                                                  3) Развитие свиноводства в Камчатском крае (ООО «Агротек»);                                                                                                                                                                                                                                                                                                                                                                                                                                4) Строительство птицефабрики производственной мощностью 6,0 - 6,3 тыс. тонн бройлеров в живом весе (ООО «Камчатский бройлер»);                                                                                                                                                                                                                                                           5) Рыбоперерабатывающий завод в районе бывшего с. Красное Карагинского района Камчатского края (ООО «Тымлатский рыбокомбинат»);                                                                                                                                                                                                                                                          6) Организация свиноводческого комплекса на 550 продуктивных свиноматок в Камчатском крае (ООО «Свинокомплекс «Камчатский»);                                                                                                                                                                                                                                                                     7) Организация тепличного хозяйства в Камчатском крае (ООО "Агротерм");                                                                                                                                                                                                                                                                                                                                                                                                   8) Реконструкция и модернизация санаторно-курортного комплекса Начикинский (ООО "Санаторий Начикинский");                                                                                                                                                                                                                                                                                                             9) Строительство тепличного комбината производственной площадью 4,8 га для выращивания овощных культур в Камчатском крае, Елизовский район, пос. Заречный (ООО "Зеленая ферма")</t>
  </si>
  <si>
    <t>В рамках реализации мероприятий произведено частичное возмещение затрат по оплате за обучение в образовательных учреждениях среднего и высшего профессионального образования 31 студенту. Также произведено возмещение затрат по оплате проезда к месту учебы при поступлении в образовательные учреждения 14 студентам. Принято решение возместить проезд 38 учащимся КГПОБУ «Паланский колледж» и филиала ГБПОУ Камчатского края «Камчатский медицинский колледж» в п.г.т. Палана. 45 студентам из числа коренных малочисленных народов Севера, Сибири и Дальнего Востока, проживающих в Камчатском крае, оказано частичное возмещение средств за оплату обучения в образовательных организациях высшего образования и профессиональных образовательных организациях (очная и заочная форма обучения), за оплату проезда к месту учебы при поступлении в образовательные организации на общую сумму 2,7 млн. рублей. Значение показателя достигнуто.</t>
  </si>
  <si>
    <t>Предоставлена субсидия Камчатской межнациональной общественной организации «Содружество» в размере 1050 тыс. рублей на организацию и проведение национальных праздников и иных мероприятий в соответствии с культурными традициями народов России. Проведено 6 национальных праздников «Сагаалган», «Шагаа», «Цаган Сар», «Наадым», «Сурхарбан», «Джангариада». Количество участников – более 1 тыс. человек.
Предоставлены субсидии 7 некоммерческим организациям, реализующим проекты  в сфере обеспечения единства российской нации, гармонизации межэтнических отношений и сохранения национальных традиций, на общую сумму 1435,8 тыс. рублей, в том числе: создание настольной игры для детей, посвященной истории и культуре эвенов; серия культурно-просветительских мероприятий по изучению и популяризации традиций и культуры азербайджанского народа; программа вовлечения детей и молодежи в изучение корякского языка, сохранение и развитие культуры, традиций коряков и другие.</t>
  </si>
  <si>
    <t xml:space="preserve">В целях повышения доступности трудовых ресурсов проведено 116 ярмарок вакансий и учебных рабочих мест, в том числе 93 мини-ярмарки, позволяющие работодателям в короткий срок заполнить имеющиеся вакансии. В ярмарках приняли участие 1723 ищущих работу гражданина и 193 работодателя, которые представили более 2,7 тыс. вакансий. В результате проведения ярмарок трудоустроено 385 человек </t>
  </si>
  <si>
    <t>Информационные материалы в популярных социальных сетях и мессенджерах, в печатных СМИ; ежегодно, штук</t>
  </si>
  <si>
    <t xml:space="preserve">В течение 2020 год в средствах массовой информации, в социальных сетях (Facebook, Instagram, Одноклассники) размещались информационные материалы о способах взаимодействия работодателей с органами службы занятости, об Интерактивном портале службы занятости и портале «Работа в России", о предоставляемых государственных услугах и реализуемых мероприятиях.
Например, опубликованы статьи «О возможностях Портала «Работа в России», «Найти работу и работников стало проще», «Подготовка кадров под заявки работодателей», «Подбор необходимых трудовых ресурсов через Портал «Работа в России» и др.
</t>
  </si>
  <si>
    <t>12. Здравоохранение</t>
  </si>
  <si>
    <t>12.1</t>
  </si>
  <si>
    <t>12.1.1.</t>
  </si>
  <si>
    <t>12.2.</t>
  </si>
  <si>
    <t>12.3.</t>
  </si>
  <si>
    <t>12.3.1.</t>
  </si>
  <si>
    <t>12.4.2.</t>
  </si>
  <si>
    <t>12.5.</t>
  </si>
  <si>
    <t>12.5.1.</t>
  </si>
  <si>
    <t>12.6.</t>
  </si>
  <si>
    <t>12.7.</t>
  </si>
  <si>
    <t>12.7.1.</t>
  </si>
  <si>
    <t xml:space="preserve">Реализация мероприятий по совершенствованию развитию первичной медико-санитарной помощи в Камчатском крае </t>
  </si>
  <si>
    <t>2019-2030</t>
  </si>
  <si>
    <t>Завершение формирования сети медицинских организаций первичного звена здравоохранения; обеспечение оптимальной доступности для населения (в том числе для жителей населенных пунктов, расположенных в отдаленных местностях) медицинских организаций, оказывающих первичную медико-санитарную помощь; обеспечение охвата всех граждан профилактическими медицинскими осмотрами не реже одного раза в год; оптимизация работы медицинских организаций, оказывающих первичную медико-санитарную помощь, сокращение времени ожидания в очереди при обращении граждан в указанные медицинские организации, упрощение процедуры записи на прием к врачу; формирование системы защиты прав пациентов</t>
  </si>
  <si>
    <t>12.2.1.</t>
  </si>
  <si>
    <t xml:space="preserve">Реализация плана по развитию дорожной инфраструктуры, в целях использования всех видов транспорта; оптимизация маршрутов доставки больных в стационар в зависимости от вида патологии, тяжести состояния больного, местонахождения санитарного транспорта с использованием автоматизированной системы ГЛОНАСС; приобретение нового автотранспорта, в том числе,  высокопроходимой техники (вездеходов) для отдалённых районов края; организация отделения санитарно-авиационной скорой медицинской помощи в новой краевой больнице; обеспечение бригад скорой (в том числе, специализированной) медицинской помощи мобильной связью;  оснащение службы скорой медицинской помощи согласно стандарту; - развитие неотложной медицинской помощи в амбулаторно-поликлинических учреждениях; организация отделения экстренной медицинской помощи в новой краевой больнице </t>
  </si>
  <si>
    <t xml:space="preserve">В отчетном году парк автомобилей скорой медицинской помощи (далее – АСМП) и медицинской службы в системе здравоохранения Камчатского края обновился, так в соответствии с распоряжениями Правительства Российской Федерации от 1 апреля 2020 года № 833-р и от 18 апреля 2020 года № 1066-р, Камчатскому краю выделены 11 полноприводных автомобилей скорой медицинской помощи класса «С» на базе современной платформы УАЗ Профи, автомобили поступили в Камчатский край в мае 2020 года.
В ноябре 2020 года в Камчатский край поступили еще 15 автомобилей класса «В» ГАЗ «Соболь» за счет Федерального бюджета.
Министерством здравоохранения Камчатского края заключены государственные контракты на поставку 3 легковых полноприводных автомобилей: 1 автомобиля УАЗ «Патриот» и 2 автомобилей ВАЗ 2131.
Дополнительно, за счет средств бюджета Камчатского края приобретены 5 автомобилей медицинской службы на базе УАЗ Фургон для медицинских учреждений края, автомобили поступили в Камчатский край в ноябре 2020.
</t>
  </si>
  <si>
    <t xml:space="preserve">В структуре медицинской помощи, оказанной бригадами СМП, 21,3% вызовов обслуживали 9 круглосуточных врачебных бригад (22238 вызовов), из которых 2 – специализированные бригады (6243 вызова), 7 – общепрофильных бригад (15995 вызова), 78,6% вызовов обслуживается фельдшерскими бригадами (81908 вызовов). Доля безрезультатных вызовов составляет 7,5 %. Амбулаторно принято за 2020 год 9684, что на 2892 меньше, чем за 2019 год, и составляет 8,5% от общего объема СМП (в том числе жителями села - 5870 – 60,6% от общего числа принятых амбулаторно), в 2020 году фельдшерскими бригадами эвакуирован 21820 пациент, в том числе сельских жителей 1881 (8,6%) 
Укомплектованность физическим лицами врачебных кадров в службе СМП составляет 34,8% (врачи: штаты – 109,25, занято – 61,25, физических лиц - 38), средний медицинский персонал: штаты – 334,5, занято – 288,25, физических лиц - 241, укомплектованность – 72,0%). 
В структуре обслуженных скорой медицинской помощью вызовов 64,0 % приходится на внезапные заболевания и состояния, 5,6% травмы и отравления, 0,4% роды и патология беременности, 1,1% медицинская эвакуация рожениц и родильниц. 
</t>
  </si>
  <si>
    <t>-22,2</t>
  </si>
  <si>
    <t>12.4.</t>
  </si>
  <si>
    <t>12.4.1</t>
  </si>
  <si>
    <t xml:space="preserve">Организация в Камчатском крае реабилитационного центра для оказания комплексной помощи детям-инвалидам, в т.ч. на основе принципов ГЧП </t>
  </si>
  <si>
    <t>2020-2030</t>
  </si>
  <si>
    <t xml:space="preserve">Формирование в Камчатском крае системы комплексной реабилитации детей-инвалидов
</t>
  </si>
  <si>
    <t>Увеличение охвата реабилитационными услугами детей-инвалидов, процент</t>
  </si>
  <si>
    <t>Создание центра медицинской реабилитации как структурного подразделения ГБУЗ КК «Петропавловск-Камчатская городская детская поликлиника №1»</t>
  </si>
  <si>
    <t>Формирование в крае системы детской медицинской реабилитации</t>
  </si>
  <si>
    <t>Увеличение охвата медицинской реабилитации детей, процент</t>
  </si>
  <si>
    <t xml:space="preserve">Льготные категории граждан (федеральные и региональные) обеспечены необходимыми лекарственными препаратами, изделиями медицинского назначения и специализированными продуктами лечебного питания в полном объеме. </t>
  </si>
  <si>
    <t>12.6.1</t>
  </si>
  <si>
    <t>Уровень информационной
оснащенности, процент</t>
  </si>
  <si>
    <t>2018 - 2030</t>
  </si>
  <si>
    <t>По состоянию на 01.01.2021 года укомплектованность врачами и средним медицинским персоналом составляет 84,5 %. Министерством здравоохранения Камчатского края проводится работа по привлечению медицинских кадров.</t>
  </si>
  <si>
    <t>Формирование сети медицинских организаций первичного звена здравоохранения с использованием в сфере здравоохранения геоинформационной системы с учётом необходимости строительства врачебных амбулаторий, фельдшерских и фельдшерско-акушерских пунктов в населённых пунктах с численностью населения от 100 человек до 2 тыс. человек, а также с учётом использования  мобильных медицинских комплексов в населённых пунктах с численностью населения менее 100 человек</t>
  </si>
  <si>
    <t>15.12.2020 года сформирована  и утверждена Региональная программа Камчатского края "Модернизация первичного звена здравоохранения" в которой предусмотрено строительство 26 объектов здравоохранения преимущественно в отдаленных районах Камчатского края, оказывающие первичную медико-санитарную помощь.</t>
  </si>
  <si>
    <t>Обеспеченность койками для оказания паллиативной медицинской помощи в Камчатском крае по состоянию на 01.01.2021 г. составляет 27,9 на 100 тысяч населения. Всего в медицинских учреждениях края созданы 87 коек для оказания паллиативной медицинской помощи: из них 59 коек сестринского ухода, 28 паллиативных коек. В Камчатском крае реализуется региональная программа Камчатского края «Развитие системы оказания паллиативной медицинской помощи населению Камчатского края», утвержденная Распоряжением Правительства камчатского края от 01.02.2021 г. № 41-РП, согласно которой к 2024 году запланированы: организация еще одной паллиативной койки для детей на базе ГБУЗ "Камчатская краевая детская больница", создание отделения выездной патронажной паллиативной медицинской помощи детям и создание координационного центра по оказанию паллиативной помощи населению Камчатского края.</t>
  </si>
  <si>
    <t>Прорабатывается вопрос о строительстве реабилитационного центра для оказания комплексной помощи детям-инвалидам.</t>
  </si>
  <si>
    <t>Уровень удовлетворенного
спроса на лекарственные препараты, процент</t>
  </si>
  <si>
    <t>Внедрение информационно-коммуникационных технологий в сфере здравоохранения, основанных на персонифицированном учете оказываемых медицинских услуг и предоставляющих широкий спектр современных инструментов планирования и учета ресурсов сферы здравоохранениях Камчатского края; оснащение поликлинических учреждений терминалами для осуществления самозаписи на прием к врачу</t>
  </si>
  <si>
    <t>Организовано внедрение информационно-коммуникационных технологий в сфере здравоохранения в рамках мероприятий по развитию регионального сегмента Единого цифрового контура в здравоохранении на основе единой государственной информационной системы здравоохранения (ЕГИСЗ)</t>
  </si>
  <si>
    <t>В соответствии с договором об условиях оказания универсальных услуг связи от 13.05.2014 № УУС-01/2014, заключенный между ПАО «Ростелеком» и Федеральным агентством связи, в 2020 году на территории Камчатского края установлены и запущены в эксплуатацию 4 точки доступа в населённых пунктах Елизовского (Двуречье, Кеткино) и Мильковского (Долиновка, Лазо) районов. Установка оставшихся 3 точек доступа (Устьевое, Крутогоровский Соболевского района, Крутоберегово Усть-Камчатского района) запланирована на 4 кв. 2021 года.</t>
  </si>
  <si>
    <t xml:space="preserve">Предоставление универсальных услуг связи по передаче данных и предоставлению доступа к сети Интернет с использованием точки доступа в 20 населенных пунктах Камчатского края с населением от 250 до 500 человек; дополнительный охват населения услугами ШПД; 6177 человек </t>
  </si>
  <si>
    <t>2020-2021</t>
  </si>
  <si>
    <t>Строительство распределительной (абонентской) сети с использованием волоконно-оптических кабельных линий связи на территории Соболевского сельского поселения в Соболевском муниципальном районе</t>
  </si>
  <si>
    <t>Обеспечение доступности услуг широкополосного доступа к сети Интернет «по оптике» порядка 775 домохозяйствам Соболевского сельского поселения</t>
  </si>
  <si>
    <t>При участии средств краевого бюджета (5 млн рублей) и привлеченных инвестиций, в рамках государственной программы Камчатского края «Информационное общество в Камчатском крае» в 2020-2021 годах компанией Ростелеком реализуется строительство распределительной (абонентской) сети с использованием волоконно-оптических кабельных линий связи на территории Соболевского сельского поселения. Завершение всех работ и ввод в коммерческую эксплуатацию запланирован на 2 квартал 2021 года.</t>
  </si>
  <si>
    <t>-775 (реализация мероприятия продолжается)</t>
  </si>
  <si>
    <t>8. Транспортный комплекс</t>
  </si>
  <si>
    <t xml:space="preserve"> Реконструкция автомобильных дорог общего пользования Петропавловск-Камчатский - Мильково; Мильково - Ключи - Усть-Камчатск; совхоз Начикинский – п.Усть-Большерецк - п.Октябрьский с подъездом к пристани Косоево и колхозу Октябрьской революции; Крапивная - Эссо; строительство автомобильных дорог Апача - Озерновский; Анавгай - Палана; Палана - Лесная - Оссора - Тиличики - Каменское - Манилы - граница Магаданской области; Каменское - Слаутное - Аянка - граница Чукотского автономного округа;  проведение капитального ремонта и ремонта автомобильных дорог, включая улично-дорожную сеть населенных пунктов</t>
  </si>
  <si>
    <t>Продолжается строительство автозимника продленного действия Анавгай – Палана со стороны п. Анавгай на участке км 0 - км 16, в связи с отсутствием федерального финансирования по данному объекту, плановый срок сдачи откладывается на 2020 год. Техническая готовность -87,7%%</t>
  </si>
  <si>
    <t>8.1.</t>
  </si>
  <si>
    <t>8.1.1.</t>
  </si>
  <si>
    <t>8.1.2.</t>
  </si>
  <si>
    <t>8.1.3.</t>
  </si>
  <si>
    <t>Распоряжением от 14.03.2019 № 436-р. Утверждён комплексный план реализации инвестиционного проекта «Морской перегрузочный комплекс сжиженного природного газа в Камчатском крае». В январе 2020 года проект получил положительное заключение в органах "Главгосэкспертиза". Вместе с тем при объявлении конкурсных процедур на проведение работ по дноуглублению подходного канала, подрядные организации не проявили интереса к данной работе. Согласно информации Петропавловского филиала ФГУП «Росморпорт» в октябре 2020 года заключен договор с проектным институтом ЗАО «ГТ Морстрой» на корректировку проектной документации в части проведения дноуглубительных работ.  После получения положительного заключения государственной экспертизы по откорректированной проектной документации и выделения дополнительного финансирования будут проведены конкурсные процедуры с новой начальной (максимальной) ценой государственного контракта. 
В случае соблюдения запланированных сроков корректировки проектной документации и проведения конкурсных процедур выполнение работ по строительству подходного канала ожидается в марте 2022 года</t>
  </si>
  <si>
    <t>В 2018 году началась реализация инвестиционного проекта по восстановлению и развитию порт-пункта с. Оссора, инвестор – 
ООО «Альянс-ДВ Камчатка». Проект предполагает организацию мест транспортировки и хранения социально значимых грузов (уголь, продукты питания, строительные материалы). В рамках проекта будут реализованы: установка плавучего причала, крепление его к берегу и якорение; строительство здания портопункта; бетонирование площадки и строительство ограждения в местах хранения и выгрузки груза; приобретение/аренда плав. средств (баржи, плашкоуты) для рейдовой выгрузки; площадок для хранения инертных грузов. 
Величина инвестиций в Проект – 96,8 млн. рублей. Финансирование смешанное: 46,8 млн. рублей – за счёт собственных средств, 50 млн. рублей – привлечение заёмных средств. 
Данный проект обеспечит устойчивый грузооборот и увеличение транспортной доступности Карагинского района, фиксацию цены рейдовой выгрузки и уменьшение себестоимости социально значимых грузов (за счёт предоставления льготной ставки). Ввод объекта в эксплуатацию –  2021 год.</t>
  </si>
  <si>
    <t>Комплексным планом модернизации и расширения магистральной инфраструктуры на период до 2024 года предусмотрены мероприятия по строительству объектов федеральной собственности в селе Никольское Камчатского края – грузопассажирского пирса и здания охраны, совмещенного с сезонным залом ожидания для пассажиров, – со сроками строительства с 2020 по 2022 годы и объемом финансирования 1,2 млрд рублей.
Вместе с тем при проведении конкурсных процедур, потенциальные исполнители не проявили интереса к участию в конкурсе на выполнение работ по данному объекту, несмотря на продление срока подачи конкурсных заявок до 12 мая 2020 года. Правительство Камчатского края направило в Минтранс России письмо с просьбой рассмотреть возможность увеличения финансирования строительства объекта с целью привлечения подрядных организаций из других субъектов Российской Федерации со сроком начала реализации 2024 год.</t>
  </si>
  <si>
    <t>8.1.4.</t>
  </si>
  <si>
    <t>8.1.5.</t>
  </si>
  <si>
    <t>8.1.6.</t>
  </si>
  <si>
    <t xml:space="preserve">Проектно-сметная документация разработана в полном объёме, в январе 2020 года получено положительное заключение органов "Главгосэкспертиза". Начало строительства 2021 год. </t>
  </si>
  <si>
    <t xml:space="preserve">В рамках выполнения мероприятий по модернизации сети аэропортов Камчатского края  включенных в комплексный план модернизации и расширения магистральной инфраструктуры Минтранса России, реализуются следующие мероприятия.
1. Завершение реконструкции аэропорта Оссора 2019-2021 годов. (РД, перрон, объекты инженерного обеспечения, модульная котельная, пожарные резервуары)
2. В апреле 2021 года завершены конкурсные процедуры по объекту: "Реконструкция аэропорта Усть-Камчатск". Срок реализации 2021 - 2023 год.
3. Реконструкция аэродрома Петропавловск-Камчатский (Елизово) строительство перрона и рулежной дорожки. Остальные аэропорты (Тигиль, Усть-Хайрюзово, Никольское, Соболево, Пахачи, Мильково, Тиличики, Озерная исключены из государственной программы. Финансирование не предусмотрено.       </t>
  </si>
  <si>
    <t xml:space="preserve">Завершена реконструкция участка км 12 – км 17 автомобильной Петропавловск-Камчатский - Мильково с подъездом к федеральной дороге. 1 этап. 
</t>
  </si>
  <si>
    <t>Задача: строительство и реконструкция сети медицинских учреждений</t>
  </si>
  <si>
    <t>6.2.</t>
  </si>
  <si>
    <t>6.2.1.</t>
  </si>
  <si>
    <t xml:space="preserve">Строительство и реконструкция ме-дицинских учре-ждений:
- строительство но-вой краевой боль-ницы в г. Петропавловск- Камчатский;
- строительство пе-ринатального цен-тра;
- строительство но-вого краевого про-тивотуберкулёзного диспансера (про-ектные работы);
- строительство но-вого краевого пси-хоневрологическо-го диспансера (про-ектные работы);
- строительство но-вого корпуса пал-лиативной помощи на 80 коек;
- строительство но-вых зданий ОВОП (4) и ФАП (6) в Ко-рякском округе
</t>
  </si>
  <si>
    <t>Разработка и реализация комплексных мероприятий по подготовке необходимой документации на включение объектов, нуждающихся в реконструкции и капитальных ремонтах в программы развития здравоохранения Камчатского края; проведение обследования учреждений здравоохранения, разработка проектной документации на сейсмоусиление, разработка проектной документаций на осуществление капитальных ремонтов, устройство ограждения</t>
  </si>
  <si>
    <t>Удельный вес числа лечебных организаций, включенных в программы реконструкций и переоснащения; %</t>
  </si>
  <si>
    <t>88 семей получили жилые помещения по договорам социального найма из жилищного фонда Камчатского края</t>
  </si>
  <si>
    <t>31 многодетная семья получила социальную выплату на строительство или приобретение жилого помещения в собственность</t>
  </si>
  <si>
    <t xml:space="preserve"> 31 семья, воспитывающая детей-инвалидов, получила социальную выплату на строительство или приобретение жилого помещения в собственность</t>
  </si>
  <si>
    <t>По состоянию на 01.01.2021 поголовье коров в хозяйствах всех категорий составило  4,3 тыс. голов, снижение обусловлено сокращением поголовья коров в личных подсобных хозяйствах; свиней – 24,9 тыс. голов (- 7,8 %), сокращение поголовья связано с сокращенеим маточного поголовья в сельхзорганизациях;   птицы – 291,4 тыс. голов (-15,2 %), недостижение показателя связано со снижением поголовья птицы в хозяйствах населения и К(Ф)Х, а также плановой выбраковкой в АО "Пионерское". Увеличение поголовья северных оленей  обусловлено принятием к учету приобретенного поголовья северных оленей ООО "Тымлатский рыбокомбинат". По итогам 2020 года хозяйствами всех категорий произведено: скота и птицы на убой в живом весе - 9,7 тыс.тонн, что выше уровня прошлого года на 8,3%. Производство яйца составило 59,8 млн.штук (+17,9%). Производство молока в хозяйствах всех категорий составило 16,7 тыс.тонн.</t>
  </si>
  <si>
    <t xml:space="preserve">Заключено соглашение между компанией «ТАTА Power» и российской стороной (Министерством Российской Федерации по развитию Дальнего Востока, АО «Фондом развития Дальнего Востока и Байкальского региона», Правительством Камчатского края, АНО «Агентством Дальнего Востока по привлечению инвестиций и поддержке экспорта», ПАО «Сбербанк России») о намерениях по реализации инвестиционного проекта по освоению Крутогоровского месторождения каменного угля в Соболевском районе Камчатского края (16.03.2017 года в г. Мумбаи).  В настоящее время в соответствии с п. 4.1.1 лицензионного соглашения предприятием осуществляется подготовка проектной документации на проведение работ по геологическому изучению участка недр (далее – ГИН), включающему поиски и оценку месторождений полезных ископаемых. В соответствии с п. 4.1.2 лицензионного соглашения срок проведения ГИН установлен до 22.01.2025 года. </t>
  </si>
  <si>
    <t xml:space="preserve">В 2020 году завершено строительство и введено в эксплуатацию два объекта здравоохранения: ОВОП  с. Хаилино и ФАП с. Вывенка  в Олюторском муниципальном районе.                                          </t>
  </si>
  <si>
    <t>-67 (реализация мероприятия продолжается)</t>
  </si>
  <si>
    <t>Определение финансово-кредитных организаций; заключение соглашений по обеспечению предоставления перечня услуг</t>
  </si>
  <si>
    <t>Плановые значения мероприятия достигнуты. Своевременное наращивание сил и средств пожаротушения позволило избежать перехода пожаров в категорию крупные</t>
  </si>
  <si>
    <t>На базе ГБУЗ КК «Петропавловск-Камчатская городская детская поликлиника №1» создано структурное подразделение Отделение медицинской реабилитации, в которой прошли реабилитацию 40 детей</t>
  </si>
  <si>
    <t xml:space="preserve">Увеличение числа койко-мест </t>
  </si>
  <si>
    <t xml:space="preserve">600
</t>
  </si>
  <si>
    <t>В 2018 году частными инвесторами создано 14 объектов размещения туристов (+924 койко-места).
В 2019 году частными инвесторами создано 17 объектов размещения туристов (+488 койко-мест).
В 2020 году частными инвесторами создано 4 объекта размещения туристов (+226 койко-мест).</t>
  </si>
  <si>
    <t>В 2020 году проведены следующие мероприятия: организована работа стенда, посвященного популяризации зимних видов туризма; краевой фестиваль "Мой океан"; краевой праздник "Дни туризма в Камчатском крае"; международный фестиваль «Камчатка – Россия – Мир», Неделя культуры и туризма на Камчатке.
Организованы и проведены: краевой конкурс фотографий, видеороликов и живописных работ «Камчатка – твоё невероятное приключение!»; региональный этап Всероссийского конкурса «Лучший по профессии в индустрии туризма»; III региональная туристическая выставка «Камчатка – твоё невероятное приключение».
В связи с угрозой распространения на территории Камчатского края новой коронавирусной инфекции и запретом проведения массовых мероприятий некоторые мероприятия отменены ("День вулкана", "Сохраним лососей ВМЕСТЕ!" и другие).</t>
  </si>
  <si>
    <t>Количество обращений в 2020 году посредством только gosuslugi41.ru составило 30 032 (без учета сервисов аналогичных «Запись на прием к врачу»), что на 21,0% (5 206 обращений) больше, чем в 2019 году</t>
  </si>
  <si>
    <r>
      <t>В</t>
    </r>
    <r>
      <rPr>
        <sz val="12"/>
        <color rgb="FFFF0000"/>
        <rFont val="Times New Roman"/>
        <family val="1"/>
        <charset val="204"/>
      </rPr>
      <t xml:space="preserve"> </t>
    </r>
    <r>
      <rPr>
        <sz val="12"/>
        <rFont val="Times New Roman"/>
        <family val="1"/>
        <charset val="204"/>
      </rPr>
      <t>2020 году центр оказания услуг для бизнеса на базе ПАО СКБ Приморья «Примсоцбанк» закрыт по инициативе ПАО СКБ Приморья «Примсоцбанк».</t>
    </r>
  </si>
  <si>
    <t xml:space="preserve">В рамках государственной программы Камчатского края «Развитие рыбохозяйственного комплекса Камчатского края», утвержденной постановлением Правительства Камчатского края от 29.11.2013 № 533-П (далее – Программа), реализовано 2 инвестиционных проекта по строительству и модернизации рыбоперерабатывающих комплексов на побережьях Камчатки, что позволило дополнительно инвестировать в отрасль 2,4 млрд руб., увеличить суточную мощность заводов по переработке водных биологических ресурсов на 209 тонн, создать дополнительные рабочие места для 321 человека. Это проекты:
– ООО РПЗ «Максимовский» – строительство нового рыбоперерабатывающего завода в селе Ивашка Карагинского муниципального района Камчатского края;
– АО «Озерновский РКЗ №55» – модернизация жиромучного цеха на территории АО «Озерновский РКЗ №55» в поселке Озерновский Усть-Большерецкого муниципального района Камчатского края.
</t>
  </si>
  <si>
    <t>Господдержка реализации инвестиционных проектов в рамках Программы осуществляется за счет средств краевого бюджета в виде субсидий на возмещение части затрат на уплату процентов по кредитам, авансовых и лизинговых платежей. В 2020 году региональную поддержку получил 1 инвестиционный проект  "Приобретение, модернизация, переоборудование судна" АО «Озерновский РКЗ №55» . Объем перечисленных предприятию субсидий составил 2,7 млн руб.</t>
  </si>
  <si>
    <r>
      <rPr>
        <sz val="12"/>
        <rFont val="Times New Roman"/>
        <family val="1"/>
        <charset val="204"/>
      </rPr>
      <t>В</t>
    </r>
    <r>
      <rPr>
        <sz val="12"/>
        <color theme="1"/>
        <rFont val="Times New Roman"/>
        <family val="1"/>
        <charset val="204"/>
      </rPr>
      <t xml:space="preserve"> 2020 году Министерство рыбного хозяйства Камчатского края в рамках своих полномочий обеспечило участие предприятий рыбохозяйственного комплекса Камчатского края в международных, межрегиональных (всероссийских) и краевых дегустационно-демонстрационных мероприятиях (конкурсах, выставках, форумах, ярмарках). В рамках реализации указанных мероприятий Министерство принимало участие в работе по формированию делегаций Камчатского края и организации коллективных экспозиций Камчатского края (региональных выставочных стендов): 
– с 10 по 14 февраля ООО «Восточный берег» принял участие в 27-ой международной выставке продуктов питания «Продэкспо-2020» (Москва, ЦВК «Экспоцентр») с презентацией собственной фирменной продукции. По итогам проведенного мероприятия компания получила Диплом лауреата Конкурса «Лучший продукт 2020 года» за икру лососевую зернистую замороженную горбуши, малосоленую; 
– с 22 по 25 сентября предприятия ООО «Восточный берег», ООО «Лунское море», ООО «Октябрьский-1» приняли участие в 28-й международной выставке продуктов питания WorldFood Moscow (Москва, МВЦ «Крокус-Экспо»);
– с 09 по 12 октября предприятия Камчатского края приняли участие в Российской агропромышленной выставке «Золотая осень-2020» (Москва);
– с мая по декабрь 13 ведущих рыбодобывающих и рыбоперерабатывающих предприятий рыбохозяйственного комплекса Камчатского края приняли участие в 43-ем и 44-ом конкурсах «Всероссийская Марка (III тысячелетие). Знак качества XXI века». По итогам проведенных мероприятий рыбной продукции, выпускаемой отраслевыми предприятиями, присвоены платиновые и золотые Знаки качества, а также паспорта «Экологически безопасный продукт» и «Предприятие высокого качества». Следует отметить, что по количеству медалей, полученных в 43-ем конкурсе «Всероссийская Марка (III тысячелетие). Знак качества XXI века» Камчатский край занял I место;
– с 02 по 08 декабря предприятия АО «Океанрыбфлот» и ООО «Витязь-Авто» приняли участие в Первом национальном конкурсе региональных брендов продуктов питания «Вкусы России» в номинации «На всю страну» с демонстрацией брендов продуктов питания «сельдь Олюторская» и «Камчатская нерка»;
– с 09 по 13 ноября отраслевые предприятия приняли участие в ежегодном региональном конкурсе «Лидер качества Камчатского края». Победителями стали: ООО «Устькамчатрыба» с продукцией рыбные консервы «Нерка натуральная» и «Рагу из тихоокеанских лососевых рыб натуральное»; ООО «Витязь-Авто» с продукцией «Ломтики нерки малосоленые и подкопченные»; ООО «Тымлатский рыбокомбинат» с продукцией «Замороженный черный малосоленый подкопченный палтус (брюшки с кожей)». Также торговая марка MARIDEL ООО «Витязь-Авто» (продукция «Ломтики нерки подкопченные») получил заслуженную награду в номинации «Народное признание». 
</t>
    </r>
  </si>
  <si>
    <t xml:space="preserve">Реализуется 2 этап строительства – подземные горные работы. Инженерная и энергетическая инфраструктура построены в ходе строительства ЗИФ Аметистовое. Извлечение разведанных запасов на месторождении Аметистовое планируется производить вплоть до 2029 г. 
1. Разработан бизнес-план и финансово-экономическая модель проекта, утверждено ТЭО.
2. Получено положительное заключение ФАУ «Главгосэкспертиза России» на проектную документацию по объекту «Горно-обогатительное предприятие на месторождении Аметистовое. Подземные горные работы. Восточный участок». 
3. Выполнен технический проект разработки месторождения Аметистовое подземными горными работами на участке Восточный для согласования в ЦКР-ТПИ Роснедр (согласован протоколом ЦКР-ТПИ Роснедр от 11.12.2019 г.).
4. Выполнен проект ГРР на участках "Центральный" и "Южный" подземных горных работ (получено положительное заключение ФКГУ «Росгеолэкспертиза» №115-02-12/2019 от 20.04.2020 г.).
 5. Выполнен полевой этап работ по инженерным изысканиям и разработаны основные технические решения проектной документации для строительства объекта: Горно-обогатительное предприятие на месторождении Аметистовое. Подземные горные работы. Центральный и Южный участки.
6 Выполнен технический проект разработки месторождения Аметистовое подземными горными работами. Центральный и Южный участки, на который получено согласование ЦКР–ТПИ Роснедр (протокол от 15.12.2020 № 391/20).
7. С 30.12.2020 начаты публичные обсуждения проектной документации и материалов ОВОС по объекту «Горно-обогатительное предприятие на месторождении Аметистовое. Подземные горные работы. Центральный и Южный участки.
По состоянию на 01.01.2021 объём проходки горных выработок составляет –  9 663,5 пог. м   (176 378,4  м3). Объем добычи золота на Аметистовом месторождении в 2020 году составил  2542 кг золота (83 % от уровня 2019 года) и 10,1 т серебра (99 %), снижение объемов добычи связано с вовлечением в разработку запасов с меньшими содержаниями металла в руде.
</t>
  </si>
  <si>
    <t xml:space="preserve">Эксплуатируется Агинская ЗИФ со всей необходимой энергетической и инженерной инфраструктурой. 
1. Эксплуатируется Агинская ЗИФ со всей необходимой энергетической и инженерной инфраструктурой. Подрядчик завершает строительство дороги от м/р Бараньевское до Агинской ЗИФ (50 км).
2. 17.07.2020 г. проведены общественные обсуждения в форме опроса по материалам ОВОС. В ходе общественных обсуждений потенциальных экологических конфликтов и связанных с ними социальных, экономических и иных последствий намечаемой деятельности, а также замечаний и разногласий по представленным материалам не выявлено. Подготовлена и передана проектная документация на рассмотрение в ГЭЭ.
3.  Получено положительное заключение государственной экологической экспертизы на проектную документацию «Подземный рудник Бараньевский. 1-ая очередь» (приказ Росприроднадзора №1425 от 23.10.2020).
4. Разработано и согласовано ЦКР-ТПИ Роснедр Дополнение к проекту ОПР на 2019-2020 гг. с увеличением объема отбора промышленной крупнотоннажной пробы. 
5. Разработан и согласован ЦКР-ТПИ Роснедр «Технический проект разработки месторождения «Бараньевское» подземным способом. 1-ая очередь» (проектная документация направлена в ФАУ "Главгосэкспертиза России") .
6. Сдан в эксплуатацию вахтовый поселок модульного типа на 256 чел. в составе: здания административно-бытового корпуса; здания столовой; здания санитарно-бытового корпуса; общежития № 1 и № 2.
7. Продлен срок действия лицензии ПТР 00443 БЭ (разработка месторождения Золотое) до 31.12.2029.
8. Разработан технологический регламент для проектирования технологии переработки руды месторождения «Бараньевское» на Агинской ОФ с производительностью 200 тыс. т руды в год;
9. Ведутся работы по проходке геологоразведочных выработок в рамках опытно-промышленной разработки. Всего на 01.01.2021 объём проходки горных выработок составил – 13 650,10 пог. м. (162 755 м3).
</t>
  </si>
  <si>
    <t xml:space="preserve">По состоянию на 01.01.2021 сельскохозяйственными товаропроизводителями приобретено 87 единиц техники и оборудования. Снижение прироста приобретаемой сельхозтоваропроизводителями техники обусловлено снижением предоставляемой государственной поддержки за счет средств краевого бюджета в  2020 году в сравнении с 2019 годом.
</t>
  </si>
  <si>
    <t xml:space="preserve">Снижение показателя обусловлено уменьшением объёмов использования земель лесного фонда на 1 403,2 тыс. га (3,6 % от площади земель лесного фонда) по причине расторжения по решениям суда и прекращения сроков действия договоров аренды лесных участков в 2019 – 2020 годах для:
- заготовки древесины (38,1 тыс. га);
- заготовки пищевых лесных ресурсов и сбора лекарственных растений (5,0 тыс. га);
- ведения сельского хозяйства (северного оленеводства) (1 360,1 тыс.га).
В связи с чем, Агентство лесного хозяйства Камчатского края обратилось в Рослесхоз за внесением изменений в госпрограмму по данному показателю и установить его для Камчатского края следующие значения: 2021 год – 4,4; 2022 год – 4,5; 2023 год – 4,6.
</t>
  </si>
  <si>
    <t>Показатель достигнут.
Переселение граждан Камчатского края из аварийного жилья в 2020 году осуществлялось в рамках двух подпрограмм Государственной программы Камчатского края «Обеспечение доступным и комфортным жильём жителей Камчатского края», утверждённой постановлением Правительства Камчатского края от 22.11.2013 № 520-П:
 - подпрограммы 5 «Переселение граждан из аварийных жилых домов и непригодных для проживания жилых помещений в Камчатском крае»;                          
 - подпрограммы «А» «Региональная адресная программа по переселению граждан из аварийного жилищного фонда»</t>
  </si>
  <si>
    <t>Показатель достигнут. В 2020 году 47 семей приобрели жилые помещения в Камчатском крае. Реализация мероприятия продолжается.</t>
  </si>
  <si>
    <t>-1,4 (реализация мероприятия продолжается)</t>
  </si>
  <si>
    <t xml:space="preserve">ПАО "Камчатскэнерго" в 2020 году выполнена реконструкция ОРУ 35 кВ ПС "Октябрьская".
АО "ЮЭСК":
1. По проекту «Реконструкция объекта "сооружение высоковольтная линия 35 кВ с ПС 6/35 с. Эссо и ПС 35/6 с Анавгай" с заменой 2-х ТМ 1000 кВА 35/6 на 2 ТМ 1600 кВА 35/6 на ПС 6/35 Эс-со и с заменой 2-х ТМ-1000 кВА 35/10 кВ на 2 ТМ 400 кВА 35/10 кВ на ПС 35/6 Анавгай.» выполнена замена трансформаторного оборудования на новое, мощностью 3,2 МВА.
2. Приобретено трансформаторное оборудование для реконструкции объектов "Сооружение ВЛ-35 кВ с. Соболе-во-с. Устьевое с п/ст Соболево-п/ст Устьевое", «ОРУ-35 кВ ДЭС-23» и "Сооружения высоковольтная линия 35 кВ ДЭС-21 с. Крутоберегово с ОРУ 6/35 ДЭС-21 п. Усть-Камчатск", работы планируется завершить в 2021 году.
3. Заменено 8 масляных выключателей на вакуумные в ЗРУ-6кВ ДЭС-23 Усть-Камчатского РЭС.
</t>
  </si>
  <si>
    <t>3 (реализация мероприятия продолжается)</t>
  </si>
  <si>
    <t>2,7 (реализация мероприятия продолжается)</t>
  </si>
  <si>
    <t>2 (реализация мероприятия продолжается)</t>
  </si>
  <si>
    <r>
      <t xml:space="preserve">АО "Корякэнерго": в рамках концессионного соглашения «По созданию объектов теплоснабжения...» реализовано мероприятие по переводу микрорайона «Верхние Тиличики» с электрообогрева на централизованное отопление от котельной. При этом было выполнено строительство автоматизированного ЦТП и распределительные тепловые сети микрорайона из термостойкого пластика.
АО "ЮЭСК": 1. Завершены работы по установке нового котельного оборудования, взамен устаревшего мощностью 0,8 Гкал в Центральной котельной с. Слаутное и мощностью 1,5 Гкал в Центральной котельной с. Никольское. 
2. Завершена замена устаревшего оборудования ТСБУ в с. Манилы и с. Каменское общей мощностью 0,61 Гкал. 
3. Приобретена ТСБУ в с. Таловка и котельное оборудование в с. Долиновка, установка запланирована в 2021 году. 
4. Завершено строительство 0,531 км ТС для технического присоединения потребителей в с. Долиновка.
</t>
    </r>
    <r>
      <rPr>
        <sz val="12"/>
        <rFont val="Times New Roman"/>
        <family val="1"/>
        <charset val="204"/>
      </rPr>
      <t xml:space="preserve">АО «Камчатэнергосервис»:   За период реализации инвестиционных программ АО «Камчатэнергосервис» в 2020 году выполнены следующие мероприятия.
• Усть-Большерецкий муниципальный район:
- капитальный ремонт котла  КЕ-6,5-14 (с заменой колосниковой решетки) котельной «Центральная» с. Усть-Большерецк;
- замена котлоагрегата №3 на КВр-1,45 с комплектом вспомогательного оборудования котельной «Центральная» с. Кавалерское;
- выполнены работы по капитальному ремонту ветхих инженерных сетей протяженностью 0,369 км.
 • Мильковское сельское поселение:
- модернизация котлоагрегата №2 ДКВР 4/13 с экономайзером и установкой автоматики на котельной № 9 «РТПХС»;
- капитальный ремонт котлоагрегата №2 КЕ-10/14 на котельной № 4 «ДКВР»;
- выполнены работы по капитальному ремонту ветхих инженерных сетей протяженностью 0,172 км.
   • Вилючинский городской округ:
 - замена котлоагрегата ДЕ 25/14 №3 (комплекс) котельной «Центральная» жилой район Рыбачий;
- капитальный ремонт котлоагрегата №4 ДКВР 10/13 котельной «Центральная» жилой район Приморский;
- выполнены работы по капитальному ремонту ветхих инженерных сетей протяженностью 0,436 км.
 Выполненные мероприятия реализованы в установленные сроки и в полном объеме. </t>
    </r>
    <r>
      <rPr>
        <sz val="12"/>
        <color rgb="FFFF0000"/>
        <rFont val="Times New Roman"/>
        <family val="1"/>
        <charset val="204"/>
      </rPr>
      <t xml:space="preserve">
</t>
    </r>
  </si>
  <si>
    <t xml:space="preserve">Целевой показатель достигнут. В рамках реализации плана мероприятий ("дорожной карты") по внедрению в Камчатском крае целевой модели регулирования и правоприменения «Технологическое присоединение к электрическим сетям», утвержденного распоряжением Правительства Камчатского края от 15.02.2017 № 66-РП, в 2019 году Министерством ЖКХ и энергетики Камчатского края совместно с ресурсоснабжающими организациями и органами местного самоуправления муниципальных образований в Камчатском крае реализованы мероприятия, главная цель которых упростить и ускорить процедуру подключения потребителей к электросетям: 
1) Между Правительством Камчатского края и ресурсоснабжающими предприятиями, а так же между ресурсоснабжающими предприятиями и органами местного самоуправления заключены соглашения по вопросам сокращения сроков и количества процедур технологического присоединения к электрическим сетям.
2) С целью повышения уровня информированности потребителей и повышения качества обслуживания созданы «горячие линии» по вопросам технологического присоединения к сетям инженерной инфраструктуры и открыты центры обслуживания потребителей (далее – ЦОП), где любой заявитель может получить бесплатные консультации по вопросам технологического присоединения, подать заявку и получить готовые документы. 
3) На официальном сайте ПАО "Камчатскэнерго" создан единый интернет-портал по технологическому присоединению к электрическим сетям. Работает «личный кабинет» по технологическому присоединению, позволяющий заявителям в режиме «онлайн» направлять заявки на технологическое присоединение и осуществлять контроль за ходом исполнения заявки. ПАО «Камчатскэнерго» создана интерактивная карта технологического присоединения к электрическим сетям с отображением информации о ближайших к выбранной точке центрах питания и резерве их мощности. Интерактивная карта доступна по ссылке: http://tp.kamenergo.ru/electrical-network/zone/. Так же на сайте размещен калькулятор расчета платы за технологическое присоединение.
Доля заявок на технологическое присоединение к электрическим сетям, поданных через «личный кабинет» на сайте сетевой организации, в 2020 году составляет 80%. 
4) С целью определения качества предоставления услуг Министерством ЖКХ и энергетики Камчатского края разработаны методические рекомендации и форма анкеты для проведения мониторинга удовлетворенности потребителей качеством оказания услуги технологического присоединения (Приказ от 28.04.2016 № 229) и отправлены в адрес ресурсоснабжающих предприятий Камчатского края. 
5) Администрацией Петропавловск-Камчатского городского округа утверждено постановление от 15.02.2019 № 260 "Об Административном регламенте предоставления администрацией Петропавловск-Камчатского городского округа муниципальной услуги по выдаче ордера на проведение земельных работ на территории Петропавловск-Камчатского городского округа; 
6) На территории Камчатского края сетевые организации являются одновременно и энергосбытовыми организациями, в связи с чем ресурсоснабжающими предприятиями предусмотрена возможность заключения договора энергоснабжения через сетевую организацию на этапе технологического присоединения. Таким образом, заявителю больше не нужно обращаться в энергосбытовую организацию, так как договор энергоснабжения выдается одновременно с актом об осуществлении технологического присоединения. 
7) В целях повышения информативности предпринимателей Камчатского края о порядке осуществления технологического присоединения к сетям инженерной инфраструктуры и проделанной работе в рамках внедрения и реализации целевой модели регулирования и правоприменения «Технологическое присоединение к электрическим сетям» (далее – Целевая модель) Министерством ЖКХ и энергетики Камчатского края  на ежемесячной основе освещаются данные вопросы в средствах массовой информации, в информационно-телекоммуникационной сети «Интернет», в социальной сети Facebook, Инстраграм.
8) Для получения объективной информации и оперативного решения проблем, связанных с технологическим присоединением к сетям инженерной инфраструктуры, Министерством регулярно проводится встречи с предпринимателями, осуществляющими присоединение к сетям инженерной инфраструктуры. 
</t>
  </si>
  <si>
    <t xml:space="preserve">В 2020 году продолжена реконструкция четырех объектов автомобильной дороги Петропавловск-Камчатский – Мильково на оставшихся 27 км с гравийным покрытием.
Завершена реконструкция участка км 12 - км 17 этой дороги с подъездом к федеральной дороге. 1 этап. 
Продолжена реконструкция автомобильной дороги Начикинский совхоз – Усть-Большерецк – п. Октябрьский на участке км 0 - км 5 (с устройством капитального (асфальтобетонного) покрытия). 
Ведется строительство автомобильной дороги Анавгай – Палана со стороны п. Анавгай на участке км 0 - км 16. 
В рамках реализации Плана социального развития центров экономического развития роста Камчатского края.
Осуществлен ремонт улично-дорожной сети на 79 объектах Петропавловск-Камчатского городского округа, Елизовского городского поселения, Вилючинского городского округа, Пионерского сельского поселения. Для обеспечения транспортной инфраструктуры земельных участков под строительство ИЖС и жилых домов многодетным семьям в Елизовском городском поселении выполнен ремонт на 5 объектах улично-дорожной сети. 
Выполнен ремонт автомобильных дорог регионального значения на 3 объектах.
По программе благоустройства населенных пунктов.
Дополнительно завершен ремонт улично-дорожной сети в городском округе п. Палана и Мильковском муниципальном районе, продолжен капитальный ремонт автомобильных дорог общего пользования в п. Оссора.
В рамках регионального проекта «Дорожная сеть Камчатского края национального проекта «Безопасные и качественные автомобильные дороги».
В 2020 году завершены работы на 10 объектах ремонтных работ общей протяженностью 42,35 км, в том числе:
- на региональной сети дорог – 3 объекта протяженностью 35 км;
- на улично-дорожной сети Петропавловск-Камчатской городской агломерации 7 объектов общей протяженностью 7,35 км.
В 2020 году осуществлен ремонт 90,3 км автомобильных дорог регионального значения.
Общий объем отремонтированных дорог местного значения в населенных пунктах, включая придомовые территории, составил 520 тыс. кв. м., что составляет 74,3 км (приведенных км).
</t>
  </si>
  <si>
    <t>В порту Петропавловск-Камчатский завершен первый этап инвестпроекта резидента ТОР «Камчатка» ООО «Свободный Порт Камчатка» включающий в себя реконструкцию причалов 10 и 11, принадлежащих ФГУП «Нацрыбресурсы» в бухте Моховая. 
Реконструкция осуществлялась в рамках соглашения с резидентом ТОР «Камчатка» ООО «Свободный Порт Камчатка» за счет средств федерального бюджета, в результате которой обеспечен причальный фронт 533,8 метров, с глубиной у причалов до 9,9 м. 
В ходе второго этапа планируется реализация мероприятий по строительству рефрижераторного терминала, а также терминала по обработке навалочных, генеральных грузов объемом до 600 тыс. тонн в год и пассажирского комплекса для организации водного туризма.
Объём инвестиций данных мероприятий составляет 2,5 млрд. рублей.</t>
  </si>
  <si>
    <r>
      <t xml:space="preserve">Президентом Российской Федерации В.В. Путиным, поручено Правительству Российской Федерации обеспечить строительство грузопассажирского парома для нужд Камчатского края, в рамках Государственной программы Российской Федерации «Развитие транспортной системы», в целях восстановления регулярного морского пассажирского сообщения между Петропавловском-Камчатским и морскими портами Сахалинской, Магаданской областей, Приморского края.
В июле 2019 года состоялся открытый аукцион на постройку морского парома проекта CNF22 (АО «Нордик инжиниринг»), вместимостью до 150 пассажиров и до 70 автомобилей. Заказчиком строительства выступило ФКУ «Дирекция Государственного заказчика». По итогам проведенного аукциона, победителем определен АО «Судостроительный завод им. Б.Е. Бутомы (г. Керчь). </t>
    </r>
    <r>
      <rPr>
        <sz val="12"/>
        <color rgb="FFFF0000"/>
        <rFont val="Times New Roman"/>
        <family val="1"/>
        <charset val="204"/>
      </rPr>
      <t xml:space="preserve"> </t>
    </r>
    <r>
      <rPr>
        <sz val="12"/>
        <rFont val="Times New Roman"/>
        <family val="1"/>
        <charset val="204"/>
      </rPr>
      <t xml:space="preserve">Стоимость проекта составляет 3,1 млрд. рублей. Срок реализации проекта ноябрь 2022 года.
</t>
    </r>
  </si>
  <si>
    <t xml:space="preserve">Правительством Камчатского края совместно с Министерством транспорта Российской Федерации начата реализация мероприятия «Строительство грузопассажирского судна для обеспечения сообщения Командорских островов и г. Северо-Курильска с г. Петропавловском-Камчатским» в рамках реализации Государственной программы Российской Федерации «Развитие транспортной системы».
В июле 2019 года, в рамках Государственной программы Российской Федерации «Развитие транспортной системы», состоялся открытый аукцион на постройку грузопассажирского судна для обеспечения сообщения Командорских островов и г. Северо-Курильска с г. Петропавловском-Камчатским» проекта NE020 (АО «Нордик инжиниринг»). Заказчиком строительства выступило ФКУ «Дирекция Государственного заказчика». По итогам проведенного аукциона, победителем определен АО «Окская судоверфь» (Нижегородская обл.). 18 декабря состоялось торжественное мероприятие по закладке киля нового судна. Стоимость проекта составляет 1,3 млрд. рублей. Срок реализации проекта ноябрь 2021 года.
Прогнозный объём перевозок судном в межмуниципальном сообщении составит до 1,2 тыс. пассажиров и до 2,3 тыс. тонн груза в год.
</t>
  </si>
  <si>
    <t>-9 (реализация мероприятия продолжается)</t>
  </si>
  <si>
    <t xml:space="preserve">В целях повышения качества предоставления жилищно-коммунальных услуг, преодоления технологического отставания, в Камчатском крае продолжается процедура проведения открытых конкурсов на право заключения концессионных соглашений в отношении объектов коммунальной и энергетической инфраструктуры. Во исполнение пункта 25 календарного плана-графика паспорта приоритетного проекта «Обеспечение качества жилищно-коммунальных услуг», утвержденного на заседании президиума Совета при Президенте Российской Федерации по стратегическому развитию и приоритетным проектам от 18.04.2017 № 5, утвержден распоряжением Правительства Камчатского края от 03.10.2017 № 393-РП региональный комплекс мер («дорожная карта») по развитию жилищно-коммунального хозяйства Камчатского края на 2017-2020 года.
Дорожной картой предусмотрен комплекс мер, направленных на создание благоприятного инвестиционного климата в отрасли жилищно-коммунального хозяйства и повышение качества жилищно-коммунальных услуг.
В соответствии с протоколом всероссийского селекторного совещания под руководством Заместителя Министра строительства и жилищно-коммунального хозяйства Российской Федерации А.В. Чибиса по вопросу оценки качества заключенных концессионных соглашений в отношении объектов коммунальной инфраструктуры от 28.02.2018 № 156-ПРМ-Ач, Министерство строительства и жилищной политики Камчатского края издан приказ от 16.04.2017 № 258 «Об образовании штаба по подготовке проектов по модернизации объектов коммунальной инфраструктуры с использованием тиражируемого коробочного кредитного решения».
</t>
  </si>
  <si>
    <t>В 2020 году на проведение мероприятий по оснащению жилого фонда Камчатского края  коллективными и индивидуальными приборами учета на отпуск коммунальных ресурсов  в рамках государственной программы Камчатского края  "Энергоэффективность, развитие энергетики и коммунального хозяйства, обеспечение жителей населенных пунктов Камчатского края коммунальными услугами и услугами" средства краевого бюджета не выделялись. Все приборы учета были установлены за счет средств собственников.</t>
  </si>
  <si>
    <t xml:space="preserve">В рамках Государственной программы Камчатского края «Энергоэффективность, развитие энергетики и коммунального хозяйства, обеспечение жителей населенных пунктов Камчатского края коммунальными услугами» (далее - Государственная программа) завершен очередной этап реконструкции сетей централизованного теплоснабжения и холодного водоснабжения в с. Эссо Быстринского района Камчатского края, закуплены материалы для строительства объекта незавершённого строительства «Реконструкция ВЛ 0,38 кВ с КПТ 6/0,4 кВ в п. Палана» в 2020 году, предоставлена часть расходов на реконструкцию трансформаторных подстанций системы электроснабжения пос. Озерновский по концессионному соглашению, проведены мероприятия по организационно-правовому и информационному обеспечению энергосбережения и повышения энергетической эффективности, завершен 1 этап проектирования для освоения Восточного участка Быстринского месторождения подземных питьевых вод, строительство Быстринского водозабора, строительство магистрального водовода до г. Петропавловск-Камчатского», завершен 1 этап строительства системы хозяйственно-питьевого водоснабжения с. Лесная Тигильского района Камчатского края, завершен 1 этап проектирования для строительства водозаборных сооружений с бурением дополнительной скважины и строительством централизованной системы водоснабжения в с. Ивашка, Карагинского района, завершен 2 этап проектирования и выполнены работы по бурению дополнительной скважины для строительства водозаборных сооружений и системы водоснабжения села Вывенка Олюторского муниципального района, заключен контракт с ГАУ «Госэкспертиза ПД КК» на проведение государственной экспертизы проектной документации и результатов инженерных изысканий линейного объекта «Реконструкция системы водоотведения Центральной части г. Петропавловска-Камчатского». Канализационная насосная станция КНС «Мехзавод»,  завершен очередной этап работ на объекте Канализационный коллектор протяженностью 1,218 км с канализационной насосной станцией и очистными сооружениями в жилом районе Рыбачий города Вилючинска Камчатского края,  закуплены и размещены на котельных ресурсоснабжающих предприятий Камчатского края 11 резервных источников электроснабжения, что позволяет в кратчайшие сроки производить восстановительные работы на аварийных объектах,  отремонтировано 25,41 км ветхих и аварийных сетей, в том числе – 5,20 км тепловых сетей; 14,38 км водопроводных сетей; 4,60 км канализационных сетей; 1,24 км электрических сетей, произведена замена котлов, изготовлены и установлены дымовые трубы на котельных,  проведен ремонт и закуплено оборудование на объектах водопроводно-канализационного хозяйства.  Также в рамках государственной программы финансировались следующие мероприятия:
1. Мероприятия, направленные на возмещение предприятиям коммунального комплекса недополученных доходов в связи с оказанием потребителям коммунальных услуг по льготным (сниженным) тарифам.
В 2020 году субсидии предоставляются предприятиям ежемесячно по заявкам, исходя из плановых показателей предоставляемых коммунальных услуг населению по льготным (сниженным) тарифам. На данное мероприятие в бюджете Камчатского края было предусмотрено 8 289 057,8  тыс. руб., профинансировано из краевого бюджета 8 289 057,8 тыс. руб., что составляет 100,0%.
2. Мероприятия, направленные на возмещение предприятиям коммунального комплекса затрат или недополученных доходов в связи с ограничением изменения вносимой гражданами платы за коммунальные услуги до установленного уровня.
Субсидии предоставляются предприятиям ежеквартально, исходя из согласованных Региональной службой по тарифам и ценам Камчатского края реестров недополученных доходов. На данное мероприятие в бюджете Камчатского края было предусмотрено 73 954,6 тыс. руб. В 2020 году профинансировано из краевого бюджета 73 919,1 тыс. руб., что составляет 99,95%. 
3.  Мероприятия, направленные на возмещение предприятиям коммунального комплекса недополученных доходов в связи с поставкой ими юридическим лицам и индивидуальным предпринимателям Камчатского края, осуществляющим деятельность в области отдыха и развлечений в части эксплуатации аквапарков, тепловой энергии по льготным (сниженным) тарифам. "
В 2020 году субсидии предоставляются  ежемесячно по заявкам, исходя из фактически поставленных  коммунальных услуг населению по льготным (сниженным) тарифам. На данное мероприятие в бюджете Камчатского края было предусмотрено 11 841,8  тыс. руб., профинансировано из краевого бюджета 11 441,7 тыс. руб., что составляет 96,6%. 
4. Мероприятия, направленные на финансовое обеспечение (возмещение) юридическим лицам - государственным унитарным предприятиям Камчатского края, осуществляющим деятельность в сфере водоснабжения и водоотведения, затрат в связи с оказанием услуг по снабжению и водоотведения. Было предусмотрено в бюджете 2020 года 708 128,2 тыс. руб., профинансировано и освоено 683 675,3 тыс. рублей или 96,5%.
Доля населения, обеспеченного качественной питьевой водой из систем централизованного водоснабжения в Камчатском крае в 2020 году составила 98,8 %
</t>
  </si>
  <si>
    <t>Мероприятие завершено. В 2020 возведены и введены в эксплуатацию 3 малокомплектных отделения почтовой связи в с. Лесная, с.Усть-Хайрюзово и с.Ковран Тигильского муниципального района.</t>
  </si>
  <si>
    <t>Целесообразность создания Центра кластерного развития в Камчатском крае была рассмотрена и одобрена  отраслевой рабочей группой по развитию туристского комплекса в Камчатском крае  в 2018 году. Концепция функционирования туристского кластера проработана при участии Ассоциации Туриндустрии Камчатки, с бизнес-сообществом сферы туризма. АО  «Корпорация развития Камчатки» определен перечень документов, предоставляемых представителями МСП сферы туризма для вхождения в Центр кластерного развития.
В целях формирования и развития туристско-рекреационного кластера Камчатского края,  создания современного конкурентоспособного  комплекса в сфер туризма, а также активизации совместной работы  подписано Соглашение о формировании туристско-рекреационного кластера Камчатского края между Агентством по туризму и внешним связям Камчатского края, Агентством инвестиций и предпринимательства Камчатского края, АО "Корпорация развития Камчатского края", Ассоциацией Туриндустрии Камчатки. Количество участников туристского кластера составляет 22 предприятия сферы туризма. 
АНО "КЦПП" совместно с Агентством по туризму и внешним связям Камчатского края подготовлен проект Стратегии развития территориального туристско-рекреационного кластера.</t>
  </si>
  <si>
    <t xml:space="preserve">Строительство международного аэропорта в Камчатском крае является важнейшим инфраструктурным проектом для туристской отрасли. Для реализации проекта необходимо строительство подъездной дороги, соединяющей опорную сеть автомобильных дорог с новым аэровокзальным комплексом. Проектными решениями предусматривается строительство транспортной развязки автомобильной дороги «Подъездная дорога от морского порта Петропавловск-Камчатский к аэропорту Петропавловск-Камчатский (Елизово)» общей площадью 36 тысяч кв. метров.
В декабре 2020 года на президиуме правительственной комиссии по развитию Дальнего Востока обсудили реализацию проектов экономического роста регионов. Фонд развития Дальнего Востока одобрил финансирование в размере 5 миллиардов рублей на строительство инфраструктуры аэропорта. </t>
  </si>
  <si>
    <t>Информирование субъектов МСП осуществлялось в течение 2020 г. Информация размещалась на странице Министерства туризма Камчатского края в сети Интернет, в социальной сети Instagram, по электронной почте выполнена адресная рассылка туристским компаниям, коллективным средствам размещения, резидентам ТОР и СПВ (по туристскому направлению), а также при личном консультировании субъектов МСП, при проведении совещаний и заседаний.</t>
  </si>
  <si>
    <t>В 2020 году сайт посетило 53 180 человек, просмотров сайта – 213 000 просмотров. Всего за 2020 год на портале размещено 442 новостных сообщения.
На постоянной основе ведется актуализация календаря событий, разделов о турах, достопримечательностях, информации о туристских компаниях и местах проживания.</t>
  </si>
  <si>
    <t>В Камчатском крае одна организация профессионального образования - КГПОУ "Камчатский колледж искусств". В 2020 году на базе колледжа обучалось 129 студентов.  В мероприятиях различных уровней приняли участие 62 студента, что составило 48% от числа обучающихся.</t>
  </si>
  <si>
    <t xml:space="preserve">Доля детей, охваченных дополнительными занятиями физической культурой по программам дошкольных образовательных учреждений в 2020 году составил 61,76 % в общей численности детей, посещающих дошкольные образовательные организации (7720 детей посещают дополнительные занятия по физической культуре). 100% детей дошкольных образовательных организаций занимаются обязательными занятиями физической культурой. Во всех дошкольных учреждениях разработаны планы физкультурно-оздоровительных мероприятий, которые включают в себя комплекс мероприятий по закаливанию детей, проведению совместных мероприятий по оздоровлению детей, проведение спортивно-развлекательных и игровых мероприятий, соревнований.
</t>
  </si>
  <si>
    <t xml:space="preserve">Согласно данным статистического наблюдения по форме 1-ФК "Сведения о физической культуре и спорте" в 2020 году в Камчатском крае 1038 штатных специалиста, проводящих физкультурно-спортивную работу с населением. Количество штатных специалистов по отношению к предыдущему году увеличилось в общеобразовательных организациях, в организациях дополнительного образования и спортивных школах, на предприятиях и спортивных сооружениях, в физкультурно-спортивных клубах, в целом увеличение – на 113 штатных специалиста.  </t>
  </si>
  <si>
    <t xml:space="preserve">В 2020 году продолжена работа по оказанию государственной социальной помощи малоимущим семьям на основании социального контракта (многодетным семьям, семьям одиноких матерей, семьям с детьми инвалидами, неполным семьям).
В 2020 году в Камчатском крае заключено 87 социальных контрактов на общую сумму 4 450 тысяч рублей (в 2019 году – 76 контрактов на сумму 3 883 тысячи рублей).  
С 2018 года государственная социальная помощь на основании социального контракта оказывалась детям из числа сирот и детей, оставшихся без попечения родителей, на обустройство жилых помещений в размере 50,0 тыс. руб. С 2019 года – студенческим семьям (одиноким родителям из числа студентов), имеющих детей.
Снижение показателя связано с заявительным характером и   ограничением права на предоставление социальной помощи на основании социального контракта.
Кроме того, в 2020 году в период режима самоизоляции заключение социальных контрактов было приостановлено в связи с невозможностью проведения обследования, предоставления необходимого перечня документов, в том числе подтверждающих доходы членов семьи заявителей.
</t>
  </si>
  <si>
    <t>В 2020 году в Камчатском крае сеть организаций социального обслуживания семей и детей, удовлетворяющая потребности в оказании экстренной помощи безнадзорным детям, проведении реабилитационной работы с семьями и детьми, находящимися в социально опасном положении, представлена:
1) 2 учреждениями социального обслуживания для детей и семей:
- КГАУ СЗ «Камчатский центр социальной помощи семье и детям» (г. Петропавловск-Камчатский) с 4-мя филиалами в Пенжинском муниципальном районе (с. Манилы, с. Таловка, с. Слаутное, с. Аянка); 
- КГАУ СЗ «Камчатский социально-реабилитационный центр для несовершеннолетних» (с. Мильково);
2) 8 отделениями психолого-педагогической и социальной помощи семье и детям, созданными на базе комплексных центров социального обслуживания населения Елизовского, Быстринского, Усть-Большерецкого, Усть-Камчатского, Соболевского муниципальных районов, г. Вилючинск, пгт Палана (2 отделения);
3) 2 стационарными отделениями для детей, созданными на базе комплексных центров социального обслуживания населения Быстринского и Тигильского муниципальных районов. 
В Карагинском муниципальном районе, п. Ключи и п. Усть-Камчатск Усть-Камчатского муниципального района социальные услуги семьям с несовершенными детьми предоставляются специалистом отделения социального обслуживания на дому.
В 2020 году организациями социального обслуживания оказано 555,77 тыс. услуг (-24,8% к 2019 году – 739,1 тыс. услуг), которыми воспользовалось 12 134 семей (+14,42% к 2019 году – 10 605 семей) и 25 367 несовершеннолетних (+14,53% к 2019 году - 22 148 несовершеннолетних).
Недостижение показателя вследствии снижения числа обслуженных граждан обусловлено провидением противоэпидемических мероприятий, направленных на предупреждение распространения новой коронавирусной инфекции</t>
  </si>
  <si>
    <t xml:space="preserve">Приняты решения об условиях приватизации ОАО "Камчатгазпром", ГУП Камчатского края "Камчатгипрорыбпром",  запланированных к приватизации в 2020 году, включенных в прогнозный план (программу) приватизации имущества, находящегося в государственной собственности Камчатского края                                  </t>
  </si>
  <si>
    <t>За период 2018-2020 годы количество субъектов малого и среднего предпринимательства, получивших поддержку, составило 665 единиц из которых: 600 - получили поддержку  за счет средств краевого бюджета в ходе реализации мероприятий по предоставлению прямых мер поддержки в виде субсидий; 65 - получили поддержку в рамках реализации мероприятия "Поддержка муниципальных программ развития субъектов малого и среднего предпринимательства", в том числе за счет средств местных бюджетов.</t>
  </si>
  <si>
    <t xml:space="preserve">Постановлением Губернатора Камчатского края от 16.07.2018 № 55 образован Совет представителей коренных малочисленных народов Севера, Сибири и Дальнего Востока Российской Федерации, проживающих в Камчатском крае. В целях рассмотрения вопросов социально-экономического и культурного развития коренных малочисленных народов Севера, проживающих в Камчатском крае, 05.08.2020 состоялось заседание Совета представителей коренных малочисленных народов Севера, Сибири и Дальнего Востока Российской Федерации, проживающих в Камчатском крае (далее – Совет). 
На заседании, состоявшемся при председательствовании Первого вице-губернатора Камчатского края, присутствовали 18 человек, из них 15 членов Совета. 
На повестке заседания Совета рассмотрен вопрос «О разработке проекта закона Камчатского края об обеспечении прав коренных малочисленных народов Севера, Сибири и Дальнего Востока Российской Федерации, проживающих в Камчатском крае». По результатам заседания Совета членами Совета и участниками заседания поддержано решение о проведении комплекса мероприятий по разработке указанного правового акта.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</si>
</sst>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204"/>
    </font>
    <font>
      <sz val="12"/>
      <color theme="1"/>
      <name val="Calibri"/>
      <family val="2"/>
      <charset val="204"/>
      <scheme val="minor"/>
    </font>
    <font>
      <sz val="12"/>
      <name val="Calibri"/>
      <family val="2"/>
      <charset val="204"/>
      <scheme val="minor"/>
    </font>
    <font>
      <sz val="14"/>
      <color theme="1"/>
      <name val="Calibri"/>
      <family val="2"/>
      <charset val="204"/>
      <scheme val="minor"/>
    </font>
    <font>
      <sz val="12"/>
      <color rgb="FFFF0000"/>
      <name val="Times New Roman"/>
      <family val="1"/>
      <charset val="204"/>
    </font>
    <font>
      <sz val="12"/>
      <color rgb="FFFF0000"/>
      <name val="Calibri"/>
      <family val="2"/>
      <charset val="204"/>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147">
    <xf numFmtId="0" fontId="0" fillId="0" borderId="0" xfId="0"/>
    <xf numFmtId="0" fontId="5" fillId="0" borderId="0" xfId="0" applyFont="1" applyFill="1"/>
    <xf numFmtId="0" fontId="2"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justify"/>
    </xf>
    <xf numFmtId="0" fontId="2" fillId="0" borderId="1" xfId="0" applyFont="1" applyFill="1" applyBorder="1" applyAlignment="1">
      <alignment horizontal="justify" vertical="center" wrapText="1"/>
    </xf>
    <xf numFmtId="0" fontId="3" fillId="0" borderId="1" xfId="0" applyFont="1" applyFill="1" applyBorder="1" applyAlignment="1">
      <alignment horizontal="center" vertical="top" wrapText="1"/>
    </xf>
    <xf numFmtId="14"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3" fillId="0" borderId="1" xfId="0" applyFont="1" applyFill="1" applyBorder="1" applyAlignment="1">
      <alignment horizontal="justify" vertical="top" wrapText="1"/>
    </xf>
    <xf numFmtId="0" fontId="2" fillId="0" borderId="0" xfId="0" applyFont="1" applyFill="1"/>
    <xf numFmtId="0" fontId="2" fillId="0" borderId="1"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top" wrapText="1"/>
    </xf>
    <xf numFmtId="9" fontId="2" fillId="0" borderId="0" xfId="0" applyNumberFormat="1" applyFont="1" applyFill="1" applyBorder="1" applyAlignment="1">
      <alignment horizontal="center" vertical="top" wrapText="1"/>
    </xf>
    <xf numFmtId="0" fontId="3" fillId="0" borderId="0" xfId="0" applyFont="1" applyFill="1" applyAlignment="1">
      <alignment horizontal="justify" vertical="center" wrapText="1"/>
    </xf>
    <xf numFmtId="0" fontId="2" fillId="0" borderId="0" xfId="0" applyFont="1" applyFill="1" applyBorder="1" applyAlignment="1">
      <alignment horizontal="justify" vertical="center" wrapText="1"/>
    </xf>
    <xf numFmtId="0" fontId="2" fillId="0" borderId="5"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1" xfId="0" applyFont="1" applyFill="1" applyBorder="1" applyAlignment="1">
      <alignment vertical="top" wrapText="1"/>
    </xf>
    <xf numFmtId="0" fontId="2" fillId="0" borderId="1" xfId="0" applyFont="1" applyFill="1" applyBorder="1" applyAlignment="1">
      <alignment horizontal="justify" vertical="top" wrapText="1"/>
    </xf>
    <xf numFmtId="0" fontId="2" fillId="0" borderId="2" xfId="0"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top" wrapText="1"/>
    </xf>
    <xf numFmtId="0" fontId="2" fillId="0" borderId="1" xfId="0" quotePrefix="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2" fillId="0" borderId="5"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9" fillId="0" borderId="0" xfId="0" applyFont="1" applyFill="1"/>
    <xf numFmtId="0" fontId="4" fillId="0" borderId="11" xfId="0" applyFont="1" applyFill="1" applyBorder="1" applyAlignment="1">
      <alignment horizontal="center" vertical="top" wrapText="1"/>
    </xf>
    <xf numFmtId="0" fontId="4" fillId="0" borderId="11" xfId="0" applyFont="1" applyFill="1" applyBorder="1" applyAlignment="1">
      <alignment horizontal="justify" vertical="top" wrapText="1"/>
    </xf>
    <xf numFmtId="0" fontId="2" fillId="0" borderId="2" xfId="0" applyFont="1" applyFill="1" applyBorder="1" applyAlignment="1">
      <alignment horizontal="justify" vertical="top" wrapText="1"/>
    </xf>
    <xf numFmtId="49" fontId="4" fillId="0" borderId="11"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wrapText="1"/>
    </xf>
    <xf numFmtId="0" fontId="3" fillId="0" borderId="2" xfId="0" applyFont="1" applyFill="1" applyBorder="1" applyAlignment="1">
      <alignment horizontal="justify" vertical="top" wrapText="1"/>
    </xf>
    <xf numFmtId="49" fontId="3" fillId="0" borderId="1" xfId="0" applyNumberFormat="1" applyFont="1" applyFill="1" applyBorder="1" applyAlignment="1">
      <alignment horizontal="justify" vertical="top" wrapText="1"/>
    </xf>
    <xf numFmtId="49" fontId="3" fillId="0" borderId="1" xfId="0" applyNumberFormat="1" applyFont="1" applyFill="1" applyBorder="1" applyAlignment="1">
      <alignment horizontal="center" vertical="top" wrapText="1"/>
    </xf>
    <xf numFmtId="16" fontId="2" fillId="0" borderId="1"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xf>
    <xf numFmtId="0" fontId="3" fillId="0" borderId="1" xfId="0" applyFont="1" applyFill="1" applyBorder="1" applyAlignment="1">
      <alignment horizontal="center" vertical="top"/>
    </xf>
    <xf numFmtId="164" fontId="2" fillId="0" borderId="1" xfId="0" applyNumberFormat="1" applyFont="1" applyFill="1" applyBorder="1" applyAlignment="1">
      <alignment horizontal="justify" vertical="top" wrapText="1"/>
    </xf>
    <xf numFmtId="49" fontId="2"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0" fontId="3" fillId="0" borderId="1"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justify" vertical="top" wrapText="1"/>
    </xf>
    <xf numFmtId="2" fontId="3" fillId="0" borderId="1"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0" fontId="2" fillId="0" borderId="9" xfId="0" applyFont="1" applyFill="1" applyBorder="1" applyAlignment="1">
      <alignment horizontal="center" vertical="center" wrapText="1"/>
    </xf>
    <xf numFmtId="0" fontId="6" fillId="0" borderId="0" xfId="0" applyFont="1" applyFill="1"/>
    <xf numFmtId="0" fontId="2" fillId="0" borderId="2" xfId="0" applyFont="1" applyFill="1" applyBorder="1" applyAlignment="1">
      <alignment vertical="top"/>
    </xf>
    <xf numFmtId="0" fontId="2" fillId="0" borderId="2" xfId="0" applyFont="1" applyFill="1" applyBorder="1" applyAlignment="1">
      <alignmen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NumberFormat="1" applyFont="1" applyFill="1" applyBorder="1" applyAlignment="1">
      <alignment horizontal="left" vertical="top" wrapText="1"/>
    </xf>
    <xf numFmtId="0" fontId="2" fillId="0" borderId="6" xfId="0" applyNumberFormat="1" applyFont="1" applyFill="1" applyBorder="1" applyAlignment="1">
      <alignment horizontal="left" vertical="top" wrapText="1"/>
    </xf>
    <xf numFmtId="0" fontId="2" fillId="0" borderId="7" xfId="0" applyNumberFormat="1"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justify"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1" xfId="0" applyNumberFormat="1"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2" xfId="0" applyFont="1" applyFill="1" applyBorder="1" applyAlignment="1">
      <alignment horizontal="center" vertical="top"/>
    </xf>
    <xf numFmtId="0" fontId="2" fillId="0" borderId="4" xfId="0" applyFont="1" applyFill="1" applyBorder="1" applyAlignment="1">
      <alignment horizontal="center" vertical="top"/>
    </xf>
    <xf numFmtId="0" fontId="2" fillId="0" borderId="3" xfId="0" applyFont="1" applyFill="1" applyBorder="1" applyAlignment="1">
      <alignment horizontal="center" vertical="top"/>
    </xf>
    <xf numFmtId="0" fontId="2" fillId="0" borderId="4"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2" xfId="0" applyNumberFormat="1" applyFont="1" applyFill="1" applyBorder="1" applyAlignment="1">
      <alignment horizontal="center" vertical="top" wrapText="1"/>
    </xf>
    <xf numFmtId="49" fontId="2" fillId="0" borderId="3" xfId="0" applyNumberFormat="1" applyFont="1" applyFill="1" applyBorder="1" applyAlignment="1">
      <alignment horizontal="center" vertical="top" wrapText="1"/>
    </xf>
    <xf numFmtId="14" fontId="2" fillId="0" borderId="1" xfId="0" applyNumberFormat="1" applyFont="1" applyFill="1" applyBorder="1" applyAlignment="1">
      <alignment horizontal="center" vertical="top" wrapText="1"/>
    </xf>
    <xf numFmtId="49" fontId="2" fillId="0" borderId="1" xfId="0" applyNumberFormat="1" applyFont="1" applyFill="1" applyBorder="1" applyAlignment="1">
      <alignment horizontal="left" vertical="top" wrapText="1"/>
    </xf>
    <xf numFmtId="0" fontId="2" fillId="0" borderId="1" xfId="0" applyFont="1" applyFill="1" applyBorder="1" applyAlignment="1">
      <alignment vertical="top" wrapText="1"/>
    </xf>
    <xf numFmtId="0" fontId="3" fillId="0" borderId="2" xfId="0" applyFont="1" applyFill="1" applyBorder="1" applyAlignment="1">
      <alignment horizontal="justify" vertical="top" wrapText="1"/>
    </xf>
    <xf numFmtId="0" fontId="3" fillId="0" borderId="3" xfId="0" applyFont="1" applyFill="1" applyBorder="1" applyAlignment="1">
      <alignment horizontal="justify" vertical="top" wrapText="1"/>
    </xf>
    <xf numFmtId="49" fontId="3" fillId="0" borderId="2"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5"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0" borderId="2" xfId="0" applyFont="1" applyFill="1" applyBorder="1" applyAlignment="1">
      <alignment horizontal="justify" vertical="top" wrapText="1"/>
    </xf>
    <xf numFmtId="0" fontId="2" fillId="0" borderId="4" xfId="0" applyFont="1" applyFill="1" applyBorder="1" applyAlignment="1">
      <alignment horizontal="justify" vertical="top" wrapText="1"/>
    </xf>
    <xf numFmtId="0" fontId="2" fillId="0" borderId="3" xfId="0" applyFont="1" applyFill="1" applyBorder="1" applyAlignment="1">
      <alignment horizontal="justify" vertical="top" wrapText="1"/>
    </xf>
    <xf numFmtId="0" fontId="3"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0" fillId="0" borderId="3" xfId="0" applyFill="1" applyBorder="1" applyAlignment="1">
      <alignment horizontal="justify" vertical="top" wrapText="1"/>
    </xf>
    <xf numFmtId="49" fontId="3"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5" fillId="0" borderId="1" xfId="0" applyFont="1" applyFill="1" applyBorder="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horizontal="justify" vertical="top" wrapText="1"/>
    </xf>
    <xf numFmtId="0" fontId="2" fillId="0" borderId="1" xfId="0" applyFont="1" applyFill="1" applyBorder="1" applyAlignment="1">
      <alignment horizontal="left" vertical="top"/>
    </xf>
    <xf numFmtId="0" fontId="1"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0" xfId="0" applyFont="1" applyFill="1" applyAlignment="1">
      <alignment horizontal="center" wrapText="1"/>
    </xf>
    <xf numFmtId="0" fontId="7" fillId="0" borderId="0" xfId="0" applyFont="1" applyFill="1" applyAlignment="1">
      <alignment wrapText="1"/>
    </xf>
    <xf numFmtId="0" fontId="5" fillId="0" borderId="1" xfId="0" applyFont="1" applyFill="1" applyBorder="1" applyAlignment="1">
      <alignment horizontal="center" vertical="center" wrapText="1"/>
    </xf>
    <xf numFmtId="0" fontId="0" fillId="0" borderId="4" xfId="0" applyFill="1" applyBorder="1" applyAlignment="1">
      <alignment horizontal="justify" vertical="top" wrapText="1"/>
    </xf>
    <xf numFmtId="0" fontId="2" fillId="0" borderId="12" xfId="0" applyFont="1" applyFill="1" applyBorder="1" applyAlignment="1">
      <alignment horizontal="center" vertical="top" wrapText="1"/>
    </xf>
    <xf numFmtId="0" fontId="3" fillId="0" borderId="4" xfId="0" applyFont="1" applyFill="1" applyBorder="1" applyAlignment="1">
      <alignment horizontal="justify" vertical="top" wrapText="1"/>
    </xf>
    <xf numFmtId="0" fontId="2" fillId="0" borderId="4" xfId="0" applyFont="1" applyFill="1" applyBorder="1" applyAlignment="1">
      <alignment vertical="top" wrapText="1"/>
    </xf>
    <xf numFmtId="0" fontId="3" fillId="0" borderId="1" xfId="0" applyNumberFormat="1"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justify" vertical="top" wrapText="1"/>
    </xf>
    <xf numFmtId="1" fontId="3"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0" fontId="3" fillId="0" borderId="2" xfId="0" applyNumberFormat="1" applyFont="1" applyFill="1" applyBorder="1" applyAlignment="1">
      <alignment horizontal="justify" vertical="top" wrapText="1"/>
    </xf>
    <xf numFmtId="0" fontId="3" fillId="0" borderId="3" xfId="0" applyNumberFormat="1" applyFont="1" applyFill="1" applyBorder="1" applyAlignment="1">
      <alignment horizontal="justify" vertical="top" wrapText="1"/>
    </xf>
    <xf numFmtId="16" fontId="2" fillId="0" borderId="5" xfId="0" applyNumberFormat="1" applyFont="1" applyFill="1" applyBorder="1" applyAlignment="1">
      <alignment horizontal="left" vertical="top" wrapText="1"/>
    </xf>
    <xf numFmtId="16" fontId="2" fillId="0" borderId="6" xfId="0" applyNumberFormat="1" applyFont="1" applyFill="1" applyBorder="1" applyAlignment="1">
      <alignment horizontal="left" vertical="top" wrapText="1"/>
    </xf>
    <xf numFmtId="16" fontId="2" fillId="0" borderId="7" xfId="0" applyNumberFormat="1" applyFont="1" applyFill="1" applyBorder="1" applyAlignment="1">
      <alignment horizontal="left" vertical="top"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5"/>
  <sheetViews>
    <sheetView tabSelected="1" topLeftCell="A438" workbookViewId="0">
      <selection activeCell="I438" sqref="I438"/>
    </sheetView>
  </sheetViews>
  <sheetFormatPr defaultRowHeight="15.75" x14ac:dyDescent="0.25"/>
  <cols>
    <col min="1" max="1" width="9.140625" style="3" customWidth="1"/>
    <col min="2" max="2" width="23" style="3" customWidth="1"/>
    <col min="3" max="3" width="12.7109375" style="3" customWidth="1"/>
    <col min="4" max="4" width="28" style="3" customWidth="1"/>
    <col min="5" max="5" width="24.28515625" style="3" customWidth="1"/>
    <col min="6" max="6" width="16" style="3" customWidth="1"/>
    <col min="7" max="7" width="22.28515625" style="3" customWidth="1"/>
    <col min="8" max="8" width="21" style="3" customWidth="1"/>
    <col min="9" max="9" width="78.42578125" style="4" customWidth="1"/>
    <col min="10" max="10" width="11.140625" style="1" customWidth="1"/>
    <col min="11" max="16384" width="9.140625" style="1"/>
  </cols>
  <sheetData>
    <row r="1" spans="1:9" ht="30.75" customHeight="1" x14ac:dyDescent="0.25">
      <c r="A1" s="125" t="s">
        <v>11</v>
      </c>
      <c r="B1" s="126"/>
      <c r="C1" s="126"/>
      <c r="D1" s="126"/>
      <c r="E1" s="126"/>
      <c r="F1" s="126"/>
      <c r="G1" s="126"/>
      <c r="H1" s="126"/>
      <c r="I1" s="126"/>
    </row>
    <row r="2" spans="1:9" ht="22.5" customHeight="1" x14ac:dyDescent="0.3">
      <c r="A2" s="127" t="s">
        <v>855</v>
      </c>
      <c r="B2" s="128"/>
      <c r="C2" s="128"/>
      <c r="D2" s="128"/>
      <c r="E2" s="128"/>
      <c r="F2" s="128"/>
      <c r="G2" s="128"/>
      <c r="H2" s="128"/>
      <c r="I2" s="128"/>
    </row>
    <row r="3" spans="1:9" x14ac:dyDescent="0.25">
      <c r="A3" s="2"/>
    </row>
    <row r="4" spans="1:9" ht="31.5" customHeight="1" x14ac:dyDescent="0.25">
      <c r="A4" s="121" t="s">
        <v>0</v>
      </c>
      <c r="B4" s="121" t="s">
        <v>1</v>
      </c>
      <c r="C4" s="121" t="s">
        <v>10</v>
      </c>
      <c r="D4" s="121" t="s">
        <v>2</v>
      </c>
      <c r="E4" s="121" t="s">
        <v>3</v>
      </c>
      <c r="F4" s="121"/>
      <c r="G4" s="121"/>
      <c r="H4" s="121"/>
      <c r="I4" s="121" t="s">
        <v>4</v>
      </c>
    </row>
    <row r="5" spans="1:9" x14ac:dyDescent="0.25">
      <c r="A5" s="121"/>
      <c r="B5" s="121"/>
      <c r="C5" s="129"/>
      <c r="D5" s="121"/>
      <c r="E5" s="121" t="s">
        <v>5</v>
      </c>
      <c r="F5" s="121" t="s">
        <v>6</v>
      </c>
      <c r="G5" s="121"/>
      <c r="H5" s="121"/>
      <c r="I5" s="121"/>
    </row>
    <row r="6" spans="1:9" ht="63" x14ac:dyDescent="0.25">
      <c r="A6" s="121"/>
      <c r="B6" s="121"/>
      <c r="C6" s="129"/>
      <c r="D6" s="121"/>
      <c r="E6" s="121"/>
      <c r="F6" s="28" t="s">
        <v>7</v>
      </c>
      <c r="G6" s="28" t="s">
        <v>8</v>
      </c>
      <c r="H6" s="28" t="s">
        <v>9</v>
      </c>
      <c r="I6" s="121"/>
    </row>
    <row r="7" spans="1:9" x14ac:dyDescent="0.25">
      <c r="A7" s="28">
        <v>1</v>
      </c>
      <c r="B7" s="28">
        <v>2</v>
      </c>
      <c r="C7" s="28">
        <v>3</v>
      </c>
      <c r="D7" s="28">
        <v>4</v>
      </c>
      <c r="E7" s="28">
        <v>5</v>
      </c>
      <c r="F7" s="28">
        <v>6</v>
      </c>
      <c r="G7" s="28">
        <v>7</v>
      </c>
      <c r="H7" s="28">
        <v>8</v>
      </c>
      <c r="I7" s="5">
        <v>9</v>
      </c>
    </row>
    <row r="8" spans="1:9" x14ac:dyDescent="0.25">
      <c r="A8" s="121" t="s">
        <v>42</v>
      </c>
      <c r="B8" s="121"/>
      <c r="C8" s="121"/>
      <c r="D8" s="121"/>
      <c r="E8" s="121"/>
      <c r="F8" s="121"/>
      <c r="G8" s="121"/>
      <c r="H8" s="121"/>
      <c r="I8" s="121"/>
    </row>
    <row r="9" spans="1:9" x14ac:dyDescent="0.25">
      <c r="A9" s="28"/>
      <c r="B9" s="122" t="s">
        <v>12</v>
      </c>
      <c r="C9" s="122"/>
      <c r="D9" s="122"/>
      <c r="E9" s="122"/>
      <c r="F9" s="122"/>
      <c r="G9" s="122"/>
      <c r="H9" s="122"/>
      <c r="I9" s="122"/>
    </row>
    <row r="10" spans="1:9" ht="33" customHeight="1" x14ac:dyDescent="0.25">
      <c r="A10" s="28" t="s">
        <v>29</v>
      </c>
      <c r="B10" s="122" t="s">
        <v>26</v>
      </c>
      <c r="C10" s="122"/>
      <c r="D10" s="122"/>
      <c r="E10" s="122"/>
      <c r="F10" s="122"/>
      <c r="G10" s="122"/>
      <c r="H10" s="122"/>
      <c r="I10" s="122"/>
    </row>
    <row r="11" spans="1:9" ht="189.75" customHeight="1" x14ac:dyDescent="0.25">
      <c r="A11" s="72" t="s">
        <v>30</v>
      </c>
      <c r="B11" s="72" t="s">
        <v>536</v>
      </c>
      <c r="C11" s="72" t="s">
        <v>34</v>
      </c>
      <c r="D11" s="74" t="s">
        <v>803</v>
      </c>
      <c r="E11" s="22" t="s">
        <v>804</v>
      </c>
      <c r="F11" s="27" t="s">
        <v>806</v>
      </c>
      <c r="G11" s="27">
        <v>0</v>
      </c>
      <c r="H11" s="27" t="s">
        <v>808</v>
      </c>
      <c r="I11" s="123" t="s">
        <v>856</v>
      </c>
    </row>
    <row r="12" spans="1:9" ht="120" customHeight="1" x14ac:dyDescent="0.25">
      <c r="A12" s="72"/>
      <c r="B12" s="72"/>
      <c r="C12" s="72"/>
      <c r="D12" s="75"/>
      <c r="E12" s="22" t="s">
        <v>805</v>
      </c>
      <c r="F12" s="27" t="s">
        <v>807</v>
      </c>
      <c r="G12" s="27">
        <v>0</v>
      </c>
      <c r="H12" s="27" t="s">
        <v>809</v>
      </c>
      <c r="I12" s="123"/>
    </row>
    <row r="13" spans="1:9" x14ac:dyDescent="0.25">
      <c r="A13" s="22" t="s">
        <v>31</v>
      </c>
      <c r="B13" s="124" t="s">
        <v>14</v>
      </c>
      <c r="C13" s="124"/>
      <c r="D13" s="124"/>
      <c r="E13" s="124"/>
      <c r="F13" s="124"/>
      <c r="G13" s="124"/>
      <c r="H13" s="124"/>
      <c r="I13" s="124"/>
    </row>
    <row r="14" spans="1:9" ht="163.5" customHeight="1" x14ac:dyDescent="0.25">
      <c r="A14" s="72" t="s">
        <v>32</v>
      </c>
      <c r="B14" s="72" t="s">
        <v>15</v>
      </c>
      <c r="C14" s="72" t="s">
        <v>34</v>
      </c>
      <c r="D14" s="74" t="s">
        <v>17</v>
      </c>
      <c r="E14" s="22" t="s">
        <v>810</v>
      </c>
      <c r="F14" s="22">
        <v>1</v>
      </c>
      <c r="G14" s="22">
        <v>2</v>
      </c>
      <c r="H14" s="22">
        <v>1</v>
      </c>
      <c r="I14" s="73" t="s">
        <v>1385</v>
      </c>
    </row>
    <row r="15" spans="1:9" ht="177" customHeight="1" x14ac:dyDescent="0.25">
      <c r="A15" s="72"/>
      <c r="B15" s="72"/>
      <c r="C15" s="72"/>
      <c r="D15" s="75"/>
      <c r="E15" s="22" t="s">
        <v>19</v>
      </c>
      <c r="F15" s="22">
        <v>16</v>
      </c>
      <c r="G15" s="22">
        <v>17.3</v>
      </c>
      <c r="H15" s="22">
        <f>G15-F15</f>
        <v>1.3000000000000007</v>
      </c>
      <c r="I15" s="73"/>
    </row>
    <row r="16" spans="1:9" ht="84.75" customHeight="1" x14ac:dyDescent="0.25">
      <c r="A16" s="72"/>
      <c r="B16" s="72"/>
      <c r="C16" s="72"/>
      <c r="D16" s="22" t="s">
        <v>18</v>
      </c>
      <c r="E16" s="22" t="s">
        <v>811</v>
      </c>
      <c r="F16" s="22">
        <v>8.3000000000000007</v>
      </c>
      <c r="G16" s="22">
        <v>11.3</v>
      </c>
      <c r="H16" s="22">
        <f>G16-F16</f>
        <v>3</v>
      </c>
      <c r="I16" s="73"/>
    </row>
    <row r="17" spans="1:9" ht="153.75" customHeight="1" x14ac:dyDescent="0.25">
      <c r="A17" s="72" t="s">
        <v>33</v>
      </c>
      <c r="B17" s="72" t="s">
        <v>717</v>
      </c>
      <c r="C17" s="72" t="s">
        <v>34</v>
      </c>
      <c r="D17" s="72" t="s">
        <v>35</v>
      </c>
      <c r="E17" s="20" t="s">
        <v>812</v>
      </c>
      <c r="F17" s="6">
        <v>77.599999999999994</v>
      </c>
      <c r="G17" s="6">
        <v>77.599999999999994</v>
      </c>
      <c r="H17" s="6">
        <v>0</v>
      </c>
      <c r="I17" s="10" t="s">
        <v>1258</v>
      </c>
    </row>
    <row r="18" spans="1:9" ht="131.25" customHeight="1" x14ac:dyDescent="0.25">
      <c r="A18" s="72"/>
      <c r="B18" s="72"/>
      <c r="C18" s="72"/>
      <c r="D18" s="72"/>
      <c r="E18" s="22" t="s">
        <v>813</v>
      </c>
      <c r="F18" s="22">
        <v>2.7</v>
      </c>
      <c r="G18" s="6">
        <v>18.899999999999999</v>
      </c>
      <c r="H18" s="6">
        <f>G18-F18</f>
        <v>16.2</v>
      </c>
      <c r="I18" s="25" t="s">
        <v>857</v>
      </c>
    </row>
    <row r="19" spans="1:9" x14ac:dyDescent="0.25">
      <c r="A19" s="22" t="s">
        <v>36</v>
      </c>
      <c r="B19" s="95" t="s">
        <v>20</v>
      </c>
      <c r="C19" s="95"/>
      <c r="D19" s="95"/>
      <c r="E19" s="95"/>
      <c r="F19" s="95"/>
      <c r="G19" s="95"/>
      <c r="H19" s="95"/>
      <c r="I19" s="95"/>
    </row>
    <row r="20" spans="1:9" ht="307.5" customHeight="1" x14ac:dyDescent="0.25">
      <c r="A20" s="22" t="s">
        <v>37</v>
      </c>
      <c r="B20" s="22" t="s">
        <v>21</v>
      </c>
      <c r="C20" s="22" t="s">
        <v>34</v>
      </c>
      <c r="D20" s="22" t="s">
        <v>22</v>
      </c>
      <c r="E20" s="22" t="s">
        <v>23</v>
      </c>
      <c r="F20" s="22">
        <v>14.5</v>
      </c>
      <c r="G20" s="22">
        <v>20.2</v>
      </c>
      <c r="H20" s="22">
        <f>G20-F20</f>
        <v>5.6999999999999993</v>
      </c>
      <c r="I20" s="25" t="s">
        <v>858</v>
      </c>
    </row>
    <row r="21" spans="1:9" ht="184.5" customHeight="1" x14ac:dyDescent="0.25">
      <c r="A21" s="22" t="s">
        <v>38</v>
      </c>
      <c r="B21" s="22" t="s">
        <v>24</v>
      </c>
      <c r="C21" s="22" t="s">
        <v>34</v>
      </c>
      <c r="D21" s="22" t="s">
        <v>25</v>
      </c>
      <c r="E21" s="22" t="s">
        <v>812</v>
      </c>
      <c r="F21" s="6">
        <v>2.7</v>
      </c>
      <c r="G21" s="6">
        <v>2.7</v>
      </c>
      <c r="H21" s="22">
        <v>0</v>
      </c>
      <c r="I21" s="10" t="s">
        <v>1386</v>
      </c>
    </row>
    <row r="22" spans="1:9" x14ac:dyDescent="0.25">
      <c r="A22" s="22" t="s">
        <v>39</v>
      </c>
      <c r="B22" s="95" t="s">
        <v>27</v>
      </c>
      <c r="C22" s="95"/>
      <c r="D22" s="95"/>
      <c r="E22" s="95"/>
      <c r="F22" s="95"/>
      <c r="G22" s="95"/>
      <c r="H22" s="95"/>
      <c r="I22" s="95"/>
    </row>
    <row r="23" spans="1:9" ht="409.5" customHeight="1" x14ac:dyDescent="0.25">
      <c r="A23" s="74" t="s">
        <v>40</v>
      </c>
      <c r="B23" s="74" t="s">
        <v>28</v>
      </c>
      <c r="C23" s="74" t="s">
        <v>13</v>
      </c>
      <c r="D23" s="74" t="s">
        <v>537</v>
      </c>
      <c r="E23" s="74" t="s">
        <v>538</v>
      </c>
      <c r="F23" s="74">
        <v>2</v>
      </c>
      <c r="G23" s="74">
        <v>6</v>
      </c>
      <c r="H23" s="74">
        <v>4</v>
      </c>
      <c r="I23" s="73" t="s">
        <v>1387</v>
      </c>
    </row>
    <row r="24" spans="1:9" ht="309" customHeight="1" x14ac:dyDescent="0.25">
      <c r="A24" s="92"/>
      <c r="B24" s="92"/>
      <c r="C24" s="92"/>
      <c r="D24" s="92"/>
      <c r="E24" s="92"/>
      <c r="F24" s="92"/>
      <c r="G24" s="92"/>
      <c r="H24" s="92"/>
      <c r="I24" s="73"/>
    </row>
    <row r="25" spans="1:9" ht="69" hidden="1" customHeight="1" x14ac:dyDescent="0.25">
      <c r="A25" s="92"/>
      <c r="B25" s="92"/>
      <c r="C25" s="92"/>
      <c r="D25" s="92"/>
      <c r="E25" s="92"/>
      <c r="F25" s="92"/>
      <c r="G25" s="92"/>
      <c r="H25" s="92"/>
      <c r="I25" s="73"/>
    </row>
    <row r="26" spans="1:9" ht="24.75" hidden="1" customHeight="1" x14ac:dyDescent="0.25">
      <c r="A26" s="75"/>
      <c r="B26" s="75"/>
      <c r="C26" s="75"/>
      <c r="D26" s="75"/>
      <c r="E26" s="75"/>
      <c r="F26" s="75"/>
      <c r="G26" s="75"/>
      <c r="H26" s="75"/>
      <c r="I26" s="73"/>
    </row>
    <row r="27" spans="1:9" ht="19.5" customHeight="1" x14ac:dyDescent="0.25">
      <c r="A27" s="72" t="s">
        <v>43</v>
      </c>
      <c r="B27" s="72"/>
      <c r="C27" s="72"/>
      <c r="D27" s="72"/>
      <c r="E27" s="72"/>
      <c r="F27" s="72"/>
      <c r="G27" s="72"/>
      <c r="H27" s="72"/>
      <c r="I27" s="72"/>
    </row>
    <row r="28" spans="1:9" x14ac:dyDescent="0.25">
      <c r="A28" s="22"/>
      <c r="B28" s="95" t="s">
        <v>41</v>
      </c>
      <c r="C28" s="115"/>
      <c r="D28" s="115"/>
      <c r="E28" s="115"/>
      <c r="F28" s="115"/>
      <c r="G28" s="115"/>
      <c r="H28" s="115"/>
      <c r="I28" s="115"/>
    </row>
    <row r="29" spans="1:9" x14ac:dyDescent="0.25">
      <c r="A29" s="27" t="s">
        <v>51</v>
      </c>
      <c r="B29" s="73" t="s">
        <v>44</v>
      </c>
      <c r="C29" s="120"/>
      <c r="D29" s="120"/>
      <c r="E29" s="120"/>
      <c r="F29" s="120"/>
      <c r="G29" s="120"/>
      <c r="H29" s="120"/>
      <c r="I29" s="120"/>
    </row>
    <row r="30" spans="1:9" ht="132.75" customHeight="1" x14ac:dyDescent="0.25">
      <c r="A30" s="83" t="s">
        <v>48</v>
      </c>
      <c r="B30" s="72" t="s">
        <v>45</v>
      </c>
      <c r="C30" s="72" t="s">
        <v>13</v>
      </c>
      <c r="D30" s="72" t="s">
        <v>594</v>
      </c>
      <c r="E30" s="22" t="s">
        <v>593</v>
      </c>
      <c r="F30" s="22">
        <v>10</v>
      </c>
      <c r="G30" s="22" t="s">
        <v>1106</v>
      </c>
      <c r="H30" s="30" t="s">
        <v>1103</v>
      </c>
      <c r="I30" s="73" t="s">
        <v>1259</v>
      </c>
    </row>
    <row r="31" spans="1:9" ht="154.5" customHeight="1" x14ac:dyDescent="0.25">
      <c r="A31" s="83"/>
      <c r="B31" s="72"/>
      <c r="C31" s="72"/>
      <c r="D31" s="72"/>
      <c r="E31" s="22" t="s">
        <v>539</v>
      </c>
      <c r="F31" s="22" t="s">
        <v>540</v>
      </c>
      <c r="G31" s="22" t="s">
        <v>1107</v>
      </c>
      <c r="H31" s="30" t="s">
        <v>1104</v>
      </c>
      <c r="I31" s="73"/>
    </row>
    <row r="32" spans="1:9" ht="89.25" customHeight="1" x14ac:dyDescent="0.25">
      <c r="A32" s="83"/>
      <c r="B32" s="72"/>
      <c r="C32" s="72"/>
      <c r="D32" s="72"/>
      <c r="E32" s="22" t="s">
        <v>541</v>
      </c>
      <c r="F32" s="22">
        <v>25</v>
      </c>
      <c r="G32" s="22" t="s">
        <v>1108</v>
      </c>
      <c r="H32" s="30" t="s">
        <v>1105</v>
      </c>
      <c r="I32" s="73"/>
    </row>
    <row r="33" spans="1:9" x14ac:dyDescent="0.25">
      <c r="A33" s="27" t="s">
        <v>49</v>
      </c>
      <c r="B33" s="95" t="s">
        <v>46</v>
      </c>
      <c r="C33" s="115"/>
      <c r="D33" s="115"/>
      <c r="E33" s="115"/>
      <c r="F33" s="115"/>
      <c r="G33" s="115"/>
      <c r="H33" s="115"/>
      <c r="I33" s="115"/>
    </row>
    <row r="34" spans="1:9" ht="299.25" x14ac:dyDescent="0.25">
      <c r="A34" s="83" t="s">
        <v>50</v>
      </c>
      <c r="B34" s="72" t="s">
        <v>1260</v>
      </c>
      <c r="C34" s="72" t="s">
        <v>13</v>
      </c>
      <c r="D34" s="72" t="s">
        <v>594</v>
      </c>
      <c r="E34" s="22" t="s">
        <v>595</v>
      </c>
      <c r="F34" s="22" t="s">
        <v>52</v>
      </c>
      <c r="G34" s="22" t="s">
        <v>597</v>
      </c>
      <c r="H34" s="72" t="s">
        <v>47</v>
      </c>
      <c r="I34" s="73" t="s">
        <v>1259</v>
      </c>
    </row>
    <row r="35" spans="1:9" ht="409.5" customHeight="1" x14ac:dyDescent="0.25">
      <c r="A35" s="83"/>
      <c r="B35" s="72"/>
      <c r="C35" s="72"/>
      <c r="D35" s="72"/>
      <c r="E35" s="22" t="s">
        <v>870</v>
      </c>
      <c r="F35" s="22" t="s">
        <v>871</v>
      </c>
      <c r="G35" s="22" t="s">
        <v>598</v>
      </c>
      <c r="H35" s="72"/>
      <c r="I35" s="73"/>
    </row>
    <row r="36" spans="1:9" ht="139.5" customHeight="1" x14ac:dyDescent="0.25">
      <c r="A36" s="83"/>
      <c r="B36" s="72"/>
      <c r="C36" s="72"/>
      <c r="D36" s="72"/>
      <c r="E36" s="22" t="s">
        <v>596</v>
      </c>
      <c r="F36" s="22" t="s">
        <v>599</v>
      </c>
      <c r="G36" s="27" t="s">
        <v>796</v>
      </c>
      <c r="H36" s="22">
        <v>0</v>
      </c>
      <c r="I36" s="24" t="s">
        <v>1109</v>
      </c>
    </row>
    <row r="37" spans="1:9" x14ac:dyDescent="0.25">
      <c r="A37" s="85" t="s">
        <v>53</v>
      </c>
      <c r="B37" s="85"/>
      <c r="C37" s="85"/>
      <c r="D37" s="85"/>
      <c r="E37" s="85"/>
      <c r="F37" s="85"/>
      <c r="G37" s="85"/>
      <c r="H37" s="85"/>
      <c r="I37" s="85"/>
    </row>
    <row r="38" spans="1:9" x14ac:dyDescent="0.25">
      <c r="A38" s="22"/>
      <c r="B38" s="124" t="s">
        <v>54</v>
      </c>
      <c r="C38" s="124"/>
      <c r="D38" s="124"/>
      <c r="E38" s="124"/>
      <c r="F38" s="124"/>
      <c r="G38" s="124"/>
      <c r="H38" s="124"/>
      <c r="I38" s="124"/>
    </row>
    <row r="39" spans="1:9" x14ac:dyDescent="0.25">
      <c r="A39" s="22" t="s">
        <v>67</v>
      </c>
      <c r="B39" s="95" t="s">
        <v>55</v>
      </c>
      <c r="C39" s="95"/>
      <c r="D39" s="95"/>
      <c r="E39" s="95"/>
      <c r="F39" s="95"/>
      <c r="G39" s="95"/>
      <c r="H39" s="95"/>
      <c r="I39" s="95"/>
    </row>
    <row r="40" spans="1:9" ht="189" x14ac:dyDescent="0.25">
      <c r="A40" s="22" t="s">
        <v>56</v>
      </c>
      <c r="B40" s="22" t="s">
        <v>61</v>
      </c>
      <c r="C40" s="22" t="s">
        <v>13</v>
      </c>
      <c r="D40" s="22" t="s">
        <v>58</v>
      </c>
      <c r="E40" s="22" t="s">
        <v>62</v>
      </c>
      <c r="F40" s="22" t="s">
        <v>16</v>
      </c>
      <c r="G40" s="22" t="s">
        <v>1113</v>
      </c>
      <c r="H40" s="22" t="s">
        <v>1111</v>
      </c>
      <c r="I40" s="25" t="s">
        <v>1112</v>
      </c>
    </row>
    <row r="41" spans="1:9" ht="162" customHeight="1" x14ac:dyDescent="0.25">
      <c r="A41" s="22" t="s">
        <v>59</v>
      </c>
      <c r="B41" s="22" t="s">
        <v>872</v>
      </c>
      <c r="C41" s="22" t="s">
        <v>873</v>
      </c>
      <c r="D41" s="22" t="s">
        <v>58</v>
      </c>
      <c r="E41" s="22" t="s">
        <v>874</v>
      </c>
      <c r="F41" s="22" t="s">
        <v>16</v>
      </c>
      <c r="G41" s="22" t="s">
        <v>16</v>
      </c>
      <c r="H41" s="22" t="s">
        <v>16</v>
      </c>
      <c r="I41" s="25" t="s">
        <v>1261</v>
      </c>
    </row>
    <row r="42" spans="1:9" ht="110.25" x14ac:dyDescent="0.25">
      <c r="A42" s="22" t="s">
        <v>60</v>
      </c>
      <c r="B42" s="22" t="s">
        <v>65</v>
      </c>
      <c r="C42" s="22" t="s">
        <v>873</v>
      </c>
      <c r="D42" s="22" t="s">
        <v>58</v>
      </c>
      <c r="E42" s="22" t="s">
        <v>66</v>
      </c>
      <c r="F42" s="22" t="s">
        <v>16</v>
      </c>
      <c r="G42" s="22" t="s">
        <v>16</v>
      </c>
      <c r="H42" s="22" t="s">
        <v>16</v>
      </c>
      <c r="I42" s="25" t="s">
        <v>1114</v>
      </c>
    </row>
    <row r="43" spans="1:9" ht="189" x14ac:dyDescent="0.25">
      <c r="A43" s="22" t="s">
        <v>63</v>
      </c>
      <c r="B43" s="22" t="s">
        <v>1262</v>
      </c>
      <c r="C43" s="22" t="s">
        <v>873</v>
      </c>
      <c r="D43" s="22" t="s">
        <v>1263</v>
      </c>
      <c r="E43" s="22" t="s">
        <v>1264</v>
      </c>
      <c r="F43" s="22" t="s">
        <v>16</v>
      </c>
      <c r="G43" s="22" t="s">
        <v>16</v>
      </c>
      <c r="H43" s="22" t="s">
        <v>16</v>
      </c>
      <c r="I43" s="25" t="s">
        <v>1115</v>
      </c>
    </row>
    <row r="44" spans="1:9" ht="33" customHeight="1" x14ac:dyDescent="0.25">
      <c r="A44" s="22" t="s">
        <v>69</v>
      </c>
      <c r="B44" s="95" t="s">
        <v>68</v>
      </c>
      <c r="C44" s="95"/>
      <c r="D44" s="95"/>
      <c r="E44" s="95"/>
      <c r="F44" s="95"/>
      <c r="G44" s="95"/>
      <c r="H44" s="95"/>
      <c r="I44" s="95"/>
    </row>
    <row r="45" spans="1:9" ht="240" customHeight="1" x14ac:dyDescent="0.25">
      <c r="A45" s="98" t="s">
        <v>70</v>
      </c>
      <c r="B45" s="72" t="s">
        <v>875</v>
      </c>
      <c r="C45" s="72" t="s">
        <v>876</v>
      </c>
      <c r="D45" s="72" t="s">
        <v>71</v>
      </c>
      <c r="E45" s="22" t="s">
        <v>600</v>
      </c>
      <c r="F45" s="8">
        <v>4</v>
      </c>
      <c r="G45" s="8">
        <v>2.5</v>
      </c>
      <c r="H45" s="27" t="s">
        <v>1116</v>
      </c>
      <c r="I45" s="111" t="s">
        <v>1388</v>
      </c>
    </row>
    <row r="46" spans="1:9" ht="342.75" customHeight="1" x14ac:dyDescent="0.25">
      <c r="A46" s="98"/>
      <c r="B46" s="72"/>
      <c r="C46" s="72"/>
      <c r="D46" s="72"/>
      <c r="E46" s="22" t="s">
        <v>601</v>
      </c>
      <c r="F46" s="22">
        <v>1200</v>
      </c>
      <c r="G46" s="22">
        <v>1276</v>
      </c>
      <c r="H46" s="8">
        <v>76</v>
      </c>
      <c r="I46" s="113"/>
    </row>
    <row r="47" spans="1:9" ht="102" customHeight="1" x14ac:dyDescent="0.25">
      <c r="A47" s="98" t="s">
        <v>72</v>
      </c>
      <c r="B47" s="72" t="s">
        <v>878</v>
      </c>
      <c r="C47" s="72" t="s">
        <v>877</v>
      </c>
      <c r="D47" s="72" t="s">
        <v>73</v>
      </c>
      <c r="E47" s="22" t="s">
        <v>602</v>
      </c>
      <c r="F47" s="8">
        <v>1.5</v>
      </c>
      <c r="G47" s="8">
        <v>1.05</v>
      </c>
      <c r="H47" s="27" t="s">
        <v>733</v>
      </c>
      <c r="I47" s="73" t="s">
        <v>1389</v>
      </c>
    </row>
    <row r="48" spans="1:9" ht="409.5" customHeight="1" x14ac:dyDescent="0.25">
      <c r="A48" s="98"/>
      <c r="B48" s="72"/>
      <c r="C48" s="72"/>
      <c r="D48" s="72"/>
      <c r="E48" s="22" t="s">
        <v>603</v>
      </c>
      <c r="F48" s="22">
        <v>130</v>
      </c>
      <c r="G48" s="22">
        <v>490</v>
      </c>
      <c r="H48" s="8">
        <f t="shared" ref="H48" si="0">G48-F48</f>
        <v>360</v>
      </c>
      <c r="I48" s="73"/>
    </row>
    <row r="49" spans="1:9" ht="162" customHeight="1" x14ac:dyDescent="0.25">
      <c r="A49" s="98" t="s">
        <v>74</v>
      </c>
      <c r="B49" s="72" t="s">
        <v>879</v>
      </c>
      <c r="C49" s="72" t="s">
        <v>876</v>
      </c>
      <c r="D49" s="72" t="s">
        <v>880</v>
      </c>
      <c r="E49" s="22" t="s">
        <v>604</v>
      </c>
      <c r="F49" s="8">
        <v>4</v>
      </c>
      <c r="G49" s="8">
        <v>1.8</v>
      </c>
      <c r="H49" s="27" t="s">
        <v>1117</v>
      </c>
      <c r="I49" s="73" t="s">
        <v>1265</v>
      </c>
    </row>
    <row r="50" spans="1:9" ht="309" customHeight="1" x14ac:dyDescent="0.25">
      <c r="A50" s="98"/>
      <c r="B50" s="72"/>
      <c r="C50" s="72"/>
      <c r="D50" s="72"/>
      <c r="E50" s="22" t="s">
        <v>603</v>
      </c>
      <c r="F50" s="22">
        <v>650</v>
      </c>
      <c r="G50" s="22">
        <v>386</v>
      </c>
      <c r="H50" s="27" t="s">
        <v>1118</v>
      </c>
      <c r="I50" s="73"/>
    </row>
    <row r="51" spans="1:9" ht="105.75" customHeight="1" x14ac:dyDescent="0.25">
      <c r="A51" s="98" t="s">
        <v>75</v>
      </c>
      <c r="B51" s="72" t="s">
        <v>1266</v>
      </c>
      <c r="C51" s="72" t="s">
        <v>881</v>
      </c>
      <c r="D51" s="72" t="s">
        <v>1267</v>
      </c>
      <c r="E51" s="22" t="s">
        <v>882</v>
      </c>
      <c r="F51" s="8">
        <v>501</v>
      </c>
      <c r="G51" s="22">
        <v>0</v>
      </c>
      <c r="H51" s="27" t="s">
        <v>1121</v>
      </c>
      <c r="I51" s="73" t="s">
        <v>1119</v>
      </c>
    </row>
    <row r="52" spans="1:9" ht="58.5" customHeight="1" x14ac:dyDescent="0.25">
      <c r="A52" s="98"/>
      <c r="B52" s="72"/>
      <c r="C52" s="72"/>
      <c r="D52" s="72"/>
      <c r="E52" s="22" t="s">
        <v>779</v>
      </c>
      <c r="F52" s="22">
        <v>68</v>
      </c>
      <c r="G52" s="22">
        <v>40</v>
      </c>
      <c r="H52" s="27" t="s">
        <v>1120</v>
      </c>
      <c r="I52" s="73"/>
    </row>
    <row r="53" spans="1:9" ht="227.25" customHeight="1" x14ac:dyDescent="0.25">
      <c r="A53" s="98" t="s">
        <v>883</v>
      </c>
      <c r="B53" s="72" t="s">
        <v>1268</v>
      </c>
      <c r="C53" s="72" t="s">
        <v>884</v>
      </c>
      <c r="D53" s="72" t="s">
        <v>885</v>
      </c>
      <c r="E53" s="22" t="s">
        <v>780</v>
      </c>
      <c r="F53" s="8">
        <v>4</v>
      </c>
      <c r="G53" s="22">
        <v>0</v>
      </c>
      <c r="H53" s="27" t="s">
        <v>1122</v>
      </c>
      <c r="I53" s="73" t="s">
        <v>1269</v>
      </c>
    </row>
    <row r="54" spans="1:9" ht="236.25" customHeight="1" x14ac:dyDescent="0.25">
      <c r="A54" s="98"/>
      <c r="B54" s="72"/>
      <c r="C54" s="72"/>
      <c r="D54" s="72"/>
      <c r="E54" s="22" t="s">
        <v>779</v>
      </c>
      <c r="F54" s="22">
        <v>1000</v>
      </c>
      <c r="G54" s="22">
        <v>0</v>
      </c>
      <c r="H54" s="27" t="s">
        <v>1123</v>
      </c>
      <c r="I54" s="73"/>
    </row>
    <row r="55" spans="1:9" ht="17.25" customHeight="1" x14ac:dyDescent="0.25">
      <c r="A55" s="85" t="s">
        <v>76</v>
      </c>
      <c r="B55" s="85"/>
      <c r="C55" s="85"/>
      <c r="D55" s="85"/>
      <c r="E55" s="85"/>
      <c r="F55" s="85"/>
      <c r="G55" s="85"/>
      <c r="H55" s="85"/>
      <c r="I55" s="85"/>
    </row>
    <row r="56" spans="1:9" ht="21.75" customHeight="1" x14ac:dyDescent="0.25">
      <c r="A56" s="22"/>
      <c r="B56" s="100" t="s">
        <v>77</v>
      </c>
      <c r="C56" s="100"/>
      <c r="D56" s="100"/>
      <c r="E56" s="100"/>
      <c r="F56" s="100"/>
      <c r="G56" s="100"/>
      <c r="H56" s="100"/>
      <c r="I56" s="100"/>
    </row>
    <row r="57" spans="1:9" ht="23.25" customHeight="1" x14ac:dyDescent="0.25">
      <c r="A57" s="22" t="s">
        <v>79</v>
      </c>
      <c r="B57" s="100" t="s">
        <v>78</v>
      </c>
      <c r="C57" s="100"/>
      <c r="D57" s="100"/>
      <c r="E57" s="100"/>
      <c r="F57" s="100"/>
      <c r="G57" s="100"/>
      <c r="H57" s="100"/>
      <c r="I57" s="100"/>
    </row>
    <row r="58" spans="1:9" ht="47.25" customHeight="1" x14ac:dyDescent="0.25">
      <c r="A58" s="72" t="s">
        <v>80</v>
      </c>
      <c r="B58" s="72" t="s">
        <v>81</v>
      </c>
      <c r="C58" s="72" t="s">
        <v>13</v>
      </c>
      <c r="D58" s="72" t="s">
        <v>886</v>
      </c>
      <c r="E58" s="22" t="s">
        <v>605</v>
      </c>
      <c r="F58" s="22" t="s">
        <v>16</v>
      </c>
      <c r="G58" s="22" t="s">
        <v>16</v>
      </c>
      <c r="H58" s="22" t="s">
        <v>16</v>
      </c>
      <c r="I58" s="73" t="s">
        <v>1110</v>
      </c>
    </row>
    <row r="59" spans="1:9" ht="63" customHeight="1" x14ac:dyDescent="0.25">
      <c r="A59" s="72"/>
      <c r="B59" s="72"/>
      <c r="C59" s="72"/>
      <c r="D59" s="72"/>
      <c r="E59" s="22" t="s">
        <v>606</v>
      </c>
      <c r="F59" s="22">
        <v>13.2</v>
      </c>
      <c r="G59" s="22">
        <v>13.7</v>
      </c>
      <c r="H59" s="22">
        <f>G59-F59</f>
        <v>0.5</v>
      </c>
      <c r="I59" s="73"/>
    </row>
    <row r="60" spans="1:9" ht="75.75" customHeight="1" x14ac:dyDescent="0.25">
      <c r="A60" s="72" t="s">
        <v>82</v>
      </c>
      <c r="B60" s="72" t="s">
        <v>83</v>
      </c>
      <c r="C60" s="72" t="s">
        <v>13</v>
      </c>
      <c r="D60" s="72" t="s">
        <v>515</v>
      </c>
      <c r="E60" s="22" t="s">
        <v>607</v>
      </c>
      <c r="F60" s="22">
        <v>35.200000000000003</v>
      </c>
      <c r="G60" s="22">
        <v>39.67</v>
      </c>
      <c r="H60" s="22">
        <f t="shared" ref="H60:H67" si="1">G60-F60</f>
        <v>4.4699999999999989</v>
      </c>
      <c r="I60" s="73" t="s">
        <v>1270</v>
      </c>
    </row>
    <row r="61" spans="1:9" ht="174.75" customHeight="1" x14ac:dyDescent="0.25">
      <c r="A61" s="72"/>
      <c r="B61" s="72"/>
      <c r="C61" s="72"/>
      <c r="D61" s="72"/>
      <c r="E61" s="22" t="s">
        <v>608</v>
      </c>
      <c r="F61" s="22">
        <v>1</v>
      </c>
      <c r="G61" s="22">
        <v>1.0780000000000001</v>
      </c>
      <c r="H61" s="22">
        <f t="shared" si="1"/>
        <v>7.8000000000000069E-2</v>
      </c>
      <c r="I61" s="73"/>
    </row>
    <row r="62" spans="1:9" ht="96.75" customHeight="1" x14ac:dyDescent="0.25">
      <c r="A62" s="74" t="s">
        <v>84</v>
      </c>
      <c r="B62" s="74" t="s">
        <v>85</v>
      </c>
      <c r="C62" s="74" t="s">
        <v>13</v>
      </c>
      <c r="D62" s="74" t="s">
        <v>514</v>
      </c>
      <c r="E62" s="22" t="s">
        <v>887</v>
      </c>
      <c r="F62" s="22">
        <v>1.9</v>
      </c>
      <c r="G62" s="22">
        <v>2.17</v>
      </c>
      <c r="H62" s="22">
        <f t="shared" si="1"/>
        <v>0.27</v>
      </c>
      <c r="I62" s="25" t="s">
        <v>1132</v>
      </c>
    </row>
    <row r="63" spans="1:9" ht="108.75" customHeight="1" x14ac:dyDescent="0.25">
      <c r="A63" s="92"/>
      <c r="B63" s="92"/>
      <c r="C63" s="92"/>
      <c r="D63" s="131"/>
      <c r="E63" s="28" t="s">
        <v>1131</v>
      </c>
      <c r="F63" s="20">
        <v>35.200000000000003</v>
      </c>
      <c r="G63" s="22">
        <v>39.67</v>
      </c>
      <c r="H63" s="22">
        <f t="shared" si="1"/>
        <v>4.4699999999999989</v>
      </c>
      <c r="I63" s="25" t="s">
        <v>1271</v>
      </c>
    </row>
    <row r="64" spans="1:9" ht="157.5" customHeight="1" x14ac:dyDescent="0.25">
      <c r="A64" s="92"/>
      <c r="B64" s="92"/>
      <c r="C64" s="92"/>
      <c r="D64" s="92"/>
      <c r="E64" s="29" t="s">
        <v>609</v>
      </c>
      <c r="F64" s="22">
        <v>14.74</v>
      </c>
      <c r="G64" s="22">
        <v>17.04</v>
      </c>
      <c r="H64" s="22">
        <f t="shared" si="1"/>
        <v>2.2999999999999989</v>
      </c>
      <c r="I64" s="25" t="s">
        <v>1272</v>
      </c>
    </row>
    <row r="65" spans="1:9" ht="58.5" customHeight="1" x14ac:dyDescent="0.25">
      <c r="A65" s="92"/>
      <c r="B65" s="92"/>
      <c r="C65" s="92"/>
      <c r="D65" s="92"/>
      <c r="E65" s="22" t="s">
        <v>888</v>
      </c>
      <c r="F65" s="22">
        <v>135</v>
      </c>
      <c r="G65" s="22">
        <v>136</v>
      </c>
      <c r="H65" s="22">
        <f t="shared" si="1"/>
        <v>1</v>
      </c>
      <c r="I65" s="111" t="s">
        <v>1273</v>
      </c>
    </row>
    <row r="66" spans="1:9" ht="60" customHeight="1" x14ac:dyDescent="0.25">
      <c r="A66" s="92"/>
      <c r="B66" s="92"/>
      <c r="C66" s="92"/>
      <c r="D66" s="92"/>
      <c r="E66" s="22" t="s">
        <v>889</v>
      </c>
      <c r="F66" s="22">
        <v>11</v>
      </c>
      <c r="G66" s="22">
        <v>11.5</v>
      </c>
      <c r="H66" s="22">
        <f t="shared" si="1"/>
        <v>0.5</v>
      </c>
      <c r="I66" s="130"/>
    </row>
    <row r="67" spans="1:9" ht="78.75" x14ac:dyDescent="0.25">
      <c r="A67" s="92"/>
      <c r="B67" s="92"/>
      <c r="C67" s="92"/>
      <c r="D67" s="92"/>
      <c r="E67" s="22" t="s">
        <v>890</v>
      </c>
      <c r="F67" s="22">
        <v>120</v>
      </c>
      <c r="G67" s="22">
        <v>125</v>
      </c>
      <c r="H67" s="22">
        <f t="shared" si="1"/>
        <v>5</v>
      </c>
      <c r="I67" s="116"/>
    </row>
    <row r="68" spans="1:9" ht="325.5" customHeight="1" x14ac:dyDescent="0.25">
      <c r="A68" s="27" t="s">
        <v>86</v>
      </c>
      <c r="B68" s="22" t="s">
        <v>891</v>
      </c>
      <c r="C68" s="22" t="s">
        <v>13</v>
      </c>
      <c r="D68" s="22" t="s">
        <v>892</v>
      </c>
      <c r="E68" s="22" t="s">
        <v>893</v>
      </c>
      <c r="F68" s="22">
        <v>13.2</v>
      </c>
      <c r="G68" s="22">
        <v>13.57</v>
      </c>
      <c r="H68" s="22">
        <f t="shared" ref="H68" si="2">G68-F68</f>
        <v>0.37000000000000099</v>
      </c>
      <c r="I68" s="25" t="s">
        <v>1133</v>
      </c>
    </row>
    <row r="69" spans="1:9" x14ac:dyDescent="0.25">
      <c r="A69" s="27" t="s">
        <v>87</v>
      </c>
      <c r="B69" s="95" t="s">
        <v>88</v>
      </c>
      <c r="C69" s="95"/>
      <c r="D69" s="95"/>
      <c r="E69" s="95"/>
      <c r="F69" s="95"/>
      <c r="G69" s="95"/>
      <c r="H69" s="95"/>
      <c r="I69" s="105"/>
    </row>
    <row r="70" spans="1:9" ht="176.25" customHeight="1" x14ac:dyDescent="0.25">
      <c r="A70" s="72" t="s">
        <v>89</v>
      </c>
      <c r="B70" s="72" t="s">
        <v>90</v>
      </c>
      <c r="C70" s="72" t="s">
        <v>13</v>
      </c>
      <c r="D70" s="72" t="s">
        <v>1274</v>
      </c>
      <c r="E70" s="22" t="s">
        <v>894</v>
      </c>
      <c r="F70" s="22">
        <v>4500</v>
      </c>
      <c r="G70" s="22">
        <v>5145</v>
      </c>
      <c r="H70" s="19">
        <f t="shared" ref="H70:H71" si="3">G70-F70</f>
        <v>645</v>
      </c>
      <c r="I70" s="111" t="s">
        <v>1275</v>
      </c>
    </row>
    <row r="71" spans="1:9" ht="263.25" customHeight="1" x14ac:dyDescent="0.25">
      <c r="A71" s="72"/>
      <c r="B71" s="72"/>
      <c r="C71" s="72"/>
      <c r="D71" s="72"/>
      <c r="E71" s="22" t="s">
        <v>895</v>
      </c>
      <c r="F71" s="22">
        <v>3.8</v>
      </c>
      <c r="G71" s="22">
        <v>4.9000000000000004</v>
      </c>
      <c r="H71" s="19">
        <f t="shared" si="3"/>
        <v>1.1000000000000005</v>
      </c>
      <c r="I71" s="116"/>
    </row>
    <row r="72" spans="1:9" ht="47.25" customHeight="1" x14ac:dyDescent="0.25">
      <c r="A72" s="72" t="s">
        <v>91</v>
      </c>
      <c r="B72" s="72" t="s">
        <v>92</v>
      </c>
      <c r="C72" s="72" t="s">
        <v>13</v>
      </c>
      <c r="D72" s="72" t="s">
        <v>898</v>
      </c>
      <c r="E72" s="22" t="s">
        <v>896</v>
      </c>
      <c r="F72" s="22">
        <v>4.4000000000000004</v>
      </c>
      <c r="G72" s="8">
        <v>4.3310000000000004</v>
      </c>
      <c r="H72" s="8">
        <f t="shared" ref="H72:H82" si="4">G72-F72</f>
        <v>-6.899999999999995E-2</v>
      </c>
      <c r="I72" s="113" t="s">
        <v>1372</v>
      </c>
    </row>
    <row r="73" spans="1:9" ht="103.5" customHeight="1" x14ac:dyDescent="0.25">
      <c r="A73" s="72"/>
      <c r="B73" s="72"/>
      <c r="C73" s="72"/>
      <c r="D73" s="72"/>
      <c r="E73" s="22" t="s">
        <v>897</v>
      </c>
      <c r="F73" s="22">
        <v>30.2</v>
      </c>
      <c r="G73" s="8">
        <v>24.888000000000002</v>
      </c>
      <c r="H73" s="8">
        <f t="shared" si="4"/>
        <v>-5.3119999999999976</v>
      </c>
      <c r="I73" s="73"/>
    </row>
    <row r="74" spans="1:9" ht="101.25" customHeight="1" x14ac:dyDescent="0.25">
      <c r="A74" s="72"/>
      <c r="B74" s="72"/>
      <c r="C74" s="72"/>
      <c r="D74" s="72"/>
      <c r="E74" s="22" t="s">
        <v>899</v>
      </c>
      <c r="F74" s="22">
        <v>320</v>
      </c>
      <c r="G74" s="22">
        <v>291.39999999999998</v>
      </c>
      <c r="H74" s="22">
        <f t="shared" si="4"/>
        <v>-28.600000000000023</v>
      </c>
      <c r="I74" s="73"/>
    </row>
    <row r="75" spans="1:9" ht="173.25" x14ac:dyDescent="0.25">
      <c r="A75" s="72"/>
      <c r="B75" s="72"/>
      <c r="C75" s="72"/>
      <c r="D75" s="72"/>
      <c r="E75" s="22" t="s">
        <v>900</v>
      </c>
      <c r="F75" s="22">
        <v>46</v>
      </c>
      <c r="G75" s="8">
        <v>47.811</v>
      </c>
      <c r="H75" s="8">
        <f t="shared" si="4"/>
        <v>1.8109999999999999</v>
      </c>
      <c r="I75" s="73"/>
    </row>
    <row r="76" spans="1:9" ht="63" x14ac:dyDescent="0.25">
      <c r="A76" s="72"/>
      <c r="B76" s="72"/>
      <c r="C76" s="72"/>
      <c r="D76" s="72"/>
      <c r="E76" s="22" t="s">
        <v>901</v>
      </c>
      <c r="F76" s="22">
        <v>6.45</v>
      </c>
      <c r="G76" s="8">
        <v>9.6679999999999993</v>
      </c>
      <c r="H76" s="8">
        <f>G76-F76</f>
        <v>3.2179999999999991</v>
      </c>
      <c r="I76" s="73"/>
    </row>
    <row r="77" spans="1:9" ht="47.25" x14ac:dyDescent="0.25">
      <c r="A77" s="72"/>
      <c r="B77" s="72"/>
      <c r="C77" s="72"/>
      <c r="D77" s="72"/>
      <c r="E77" s="22" t="s">
        <v>902</v>
      </c>
      <c r="F77" s="22">
        <v>53.2</v>
      </c>
      <c r="G77" s="22">
        <v>59.8</v>
      </c>
      <c r="H77" s="22">
        <f>G77-F77</f>
        <v>6.5999999999999943</v>
      </c>
      <c r="I77" s="73"/>
    </row>
    <row r="78" spans="1:9" ht="159" customHeight="1" x14ac:dyDescent="0.25">
      <c r="A78" s="72"/>
      <c r="B78" s="72"/>
      <c r="C78" s="72"/>
      <c r="D78" s="72"/>
      <c r="E78" s="22" t="s">
        <v>903</v>
      </c>
      <c r="F78" s="22">
        <v>16.399999999999999</v>
      </c>
      <c r="G78" s="8">
        <v>16.68</v>
      </c>
      <c r="H78" s="8">
        <f>G78-F78</f>
        <v>0.28000000000000114</v>
      </c>
      <c r="I78" s="73"/>
    </row>
    <row r="79" spans="1:9" ht="187.5" customHeight="1" x14ac:dyDescent="0.25">
      <c r="A79" s="22" t="s">
        <v>93</v>
      </c>
      <c r="B79" s="22" t="s">
        <v>94</v>
      </c>
      <c r="C79" s="22" t="s">
        <v>13</v>
      </c>
      <c r="D79" s="22" t="s">
        <v>904</v>
      </c>
      <c r="E79" s="22" t="s">
        <v>905</v>
      </c>
      <c r="F79" s="22">
        <v>46</v>
      </c>
      <c r="G79" s="8">
        <v>47.811</v>
      </c>
      <c r="H79" s="8">
        <f t="shared" si="4"/>
        <v>1.8109999999999999</v>
      </c>
      <c r="I79" s="25" t="s">
        <v>1134</v>
      </c>
    </row>
    <row r="80" spans="1:9" ht="147" customHeight="1" x14ac:dyDescent="0.25">
      <c r="A80" s="72" t="s">
        <v>95</v>
      </c>
      <c r="B80" s="72" t="s">
        <v>906</v>
      </c>
      <c r="C80" s="72" t="s">
        <v>13</v>
      </c>
      <c r="D80" s="72" t="s">
        <v>907</v>
      </c>
      <c r="E80" s="22" t="s">
        <v>908</v>
      </c>
      <c r="F80" s="22">
        <v>16.399999999999999</v>
      </c>
      <c r="G80" s="22">
        <v>16.68</v>
      </c>
      <c r="H80" s="22">
        <f t="shared" si="4"/>
        <v>0.28000000000000114</v>
      </c>
      <c r="I80" s="73" t="s">
        <v>1135</v>
      </c>
    </row>
    <row r="81" spans="1:9" ht="120" customHeight="1" x14ac:dyDescent="0.25">
      <c r="A81" s="72"/>
      <c r="B81" s="72"/>
      <c r="C81" s="72"/>
      <c r="D81" s="72"/>
      <c r="E81" s="22" t="s">
        <v>909</v>
      </c>
      <c r="F81" s="22">
        <v>4500</v>
      </c>
      <c r="G81" s="22">
        <v>5145</v>
      </c>
      <c r="H81" s="22">
        <f t="shared" si="4"/>
        <v>645</v>
      </c>
      <c r="I81" s="73"/>
    </row>
    <row r="82" spans="1:9" ht="78.75" x14ac:dyDescent="0.25">
      <c r="A82" s="72"/>
      <c r="B82" s="72"/>
      <c r="C82" s="72"/>
      <c r="D82" s="72"/>
      <c r="E82" s="22" t="s">
        <v>895</v>
      </c>
      <c r="F82" s="22">
        <v>3.8</v>
      </c>
      <c r="G82" s="22">
        <v>4.9000000000000004</v>
      </c>
      <c r="H82" s="22">
        <f t="shared" si="4"/>
        <v>1.1000000000000005</v>
      </c>
      <c r="I82" s="73"/>
    </row>
    <row r="83" spans="1:9" x14ac:dyDescent="0.25">
      <c r="A83" s="22" t="s">
        <v>96</v>
      </c>
      <c r="B83" s="95" t="s">
        <v>97</v>
      </c>
      <c r="C83" s="95"/>
      <c r="D83" s="95"/>
      <c r="E83" s="95"/>
      <c r="F83" s="95"/>
      <c r="G83" s="95"/>
      <c r="H83" s="95"/>
      <c r="I83" s="105"/>
    </row>
    <row r="84" spans="1:9" ht="320.25" customHeight="1" x14ac:dyDescent="0.25">
      <c r="A84" s="22" t="s">
        <v>98</v>
      </c>
      <c r="B84" s="22" t="s">
        <v>99</v>
      </c>
      <c r="C84" s="22" t="s">
        <v>13</v>
      </c>
      <c r="D84" s="22" t="s">
        <v>103</v>
      </c>
      <c r="E84" s="33" t="s">
        <v>910</v>
      </c>
      <c r="F84" s="22">
        <v>10</v>
      </c>
      <c r="G84" s="22">
        <v>-44</v>
      </c>
      <c r="H84" s="19">
        <f>G84-F84</f>
        <v>-54</v>
      </c>
      <c r="I84" s="73" t="s">
        <v>1390</v>
      </c>
    </row>
    <row r="85" spans="1:9" ht="220.5" x14ac:dyDescent="0.25">
      <c r="A85" s="22" t="s">
        <v>100</v>
      </c>
      <c r="B85" s="22" t="s">
        <v>101</v>
      </c>
      <c r="C85" s="22" t="s">
        <v>13</v>
      </c>
      <c r="D85" s="22" t="s">
        <v>104</v>
      </c>
      <c r="E85" s="33" t="s">
        <v>910</v>
      </c>
      <c r="F85" s="22">
        <v>10</v>
      </c>
      <c r="G85" s="22">
        <v>-44</v>
      </c>
      <c r="H85" s="19">
        <f>G85-F85</f>
        <v>-54</v>
      </c>
      <c r="I85" s="73"/>
    </row>
    <row r="86" spans="1:9" ht="306.75" customHeight="1" x14ac:dyDescent="0.25">
      <c r="A86" s="22" t="s">
        <v>102</v>
      </c>
      <c r="B86" s="22" t="s">
        <v>911</v>
      </c>
      <c r="C86" s="22" t="s">
        <v>13</v>
      </c>
      <c r="D86" s="22" t="s">
        <v>912</v>
      </c>
      <c r="E86" s="33" t="s">
        <v>910</v>
      </c>
      <c r="F86" s="22">
        <v>10</v>
      </c>
      <c r="G86" s="22">
        <v>-44</v>
      </c>
      <c r="H86" s="19">
        <f>G86-F86</f>
        <v>-54</v>
      </c>
      <c r="I86" s="73"/>
    </row>
    <row r="87" spans="1:9" x14ac:dyDescent="0.25">
      <c r="A87" s="27" t="s">
        <v>105</v>
      </c>
      <c r="B87" s="100" t="s">
        <v>106</v>
      </c>
      <c r="C87" s="100"/>
      <c r="D87" s="100"/>
      <c r="E87" s="100"/>
      <c r="F87" s="100"/>
      <c r="G87" s="100"/>
      <c r="H87" s="100"/>
      <c r="I87" s="133"/>
    </row>
    <row r="88" spans="1:9" ht="108" customHeight="1" x14ac:dyDescent="0.25">
      <c r="A88" s="83" t="s">
        <v>107</v>
      </c>
      <c r="B88" s="72" t="s">
        <v>108</v>
      </c>
      <c r="C88" s="72" t="s">
        <v>13</v>
      </c>
      <c r="D88" s="83" t="s">
        <v>109</v>
      </c>
      <c r="E88" s="22" t="s">
        <v>913</v>
      </c>
      <c r="F88" s="22">
        <v>100</v>
      </c>
      <c r="G88" s="22">
        <v>103.7</v>
      </c>
      <c r="H88" s="19">
        <f>G88-F88</f>
        <v>3.7000000000000028</v>
      </c>
      <c r="I88" s="73" t="s">
        <v>1136</v>
      </c>
    </row>
    <row r="89" spans="1:9" ht="126" x14ac:dyDescent="0.25">
      <c r="A89" s="83"/>
      <c r="B89" s="72"/>
      <c r="C89" s="72"/>
      <c r="D89" s="83"/>
      <c r="E89" s="22" t="s">
        <v>914</v>
      </c>
      <c r="F89" s="22">
        <v>0.35</v>
      </c>
      <c r="G89" s="22">
        <v>0.37</v>
      </c>
      <c r="H89" s="19">
        <f>G89-F89</f>
        <v>2.0000000000000018E-2</v>
      </c>
      <c r="I89" s="73"/>
    </row>
    <row r="90" spans="1:9" ht="152.25" customHeight="1" x14ac:dyDescent="0.25">
      <c r="A90" s="83"/>
      <c r="B90" s="72"/>
      <c r="C90" s="72"/>
      <c r="D90" s="83"/>
      <c r="E90" s="6" t="s">
        <v>915</v>
      </c>
      <c r="F90" s="22">
        <v>28.85</v>
      </c>
      <c r="G90" s="31">
        <v>26.138999999999999</v>
      </c>
      <c r="H90" s="32">
        <f>G90-F90</f>
        <v>-2.7110000000000021</v>
      </c>
      <c r="I90" s="73"/>
    </row>
    <row r="91" spans="1:9" s="34" customFormat="1" ht="115.5" customHeight="1" x14ac:dyDescent="0.25">
      <c r="A91" s="117" t="s">
        <v>110</v>
      </c>
      <c r="B91" s="109" t="s">
        <v>111</v>
      </c>
      <c r="C91" s="109" t="s">
        <v>13</v>
      </c>
      <c r="D91" s="117" t="s">
        <v>112</v>
      </c>
      <c r="E91" s="6" t="s">
        <v>610</v>
      </c>
      <c r="F91" s="6" t="s">
        <v>16</v>
      </c>
      <c r="G91" s="6">
        <v>10</v>
      </c>
      <c r="H91" s="6">
        <v>10</v>
      </c>
      <c r="I91" s="132" t="s">
        <v>1276</v>
      </c>
    </row>
    <row r="92" spans="1:9" s="34" customFormat="1" ht="145.5" customHeight="1" x14ac:dyDescent="0.25">
      <c r="A92" s="117"/>
      <c r="B92" s="109"/>
      <c r="C92" s="109"/>
      <c r="D92" s="117"/>
      <c r="E92" s="6" t="s">
        <v>611</v>
      </c>
      <c r="F92" s="6" t="s">
        <v>16</v>
      </c>
      <c r="G92" s="6">
        <v>132</v>
      </c>
      <c r="H92" s="6">
        <v>132</v>
      </c>
      <c r="I92" s="102"/>
    </row>
    <row r="93" spans="1:9" x14ac:dyDescent="0.25">
      <c r="A93" s="85" t="s">
        <v>113</v>
      </c>
      <c r="B93" s="85"/>
      <c r="C93" s="85"/>
      <c r="D93" s="85"/>
      <c r="E93" s="85"/>
      <c r="F93" s="85"/>
      <c r="G93" s="85"/>
      <c r="H93" s="85"/>
      <c r="I93" s="85"/>
    </row>
    <row r="94" spans="1:9" x14ac:dyDescent="0.25">
      <c r="A94" s="22"/>
      <c r="B94" s="100" t="s">
        <v>114</v>
      </c>
      <c r="C94" s="100"/>
      <c r="D94" s="100"/>
      <c r="E94" s="100"/>
      <c r="F94" s="100"/>
      <c r="G94" s="100"/>
      <c r="H94" s="100"/>
      <c r="I94" s="100"/>
    </row>
    <row r="95" spans="1:9" x14ac:dyDescent="0.25">
      <c r="A95" s="27" t="s">
        <v>115</v>
      </c>
      <c r="B95" s="100" t="s">
        <v>116</v>
      </c>
      <c r="C95" s="100"/>
      <c r="D95" s="100"/>
      <c r="E95" s="100"/>
      <c r="F95" s="100"/>
      <c r="G95" s="100"/>
      <c r="H95" s="100"/>
      <c r="I95" s="100"/>
    </row>
    <row r="96" spans="1:9" ht="198" customHeight="1" x14ac:dyDescent="0.25">
      <c r="A96" s="83" t="s">
        <v>117</v>
      </c>
      <c r="B96" s="72" t="s">
        <v>118</v>
      </c>
      <c r="C96" s="72" t="s">
        <v>13</v>
      </c>
      <c r="D96" s="72" t="s">
        <v>119</v>
      </c>
      <c r="E96" s="22" t="s">
        <v>612</v>
      </c>
      <c r="F96" s="27" t="s">
        <v>916</v>
      </c>
      <c r="G96" s="27" t="s">
        <v>1137</v>
      </c>
      <c r="H96" s="27">
        <f>G96-F96</f>
        <v>-1</v>
      </c>
      <c r="I96" s="25" t="s">
        <v>1391</v>
      </c>
    </row>
    <row r="97" spans="1:9" ht="66.75" customHeight="1" x14ac:dyDescent="0.25">
      <c r="A97" s="83"/>
      <c r="B97" s="72"/>
      <c r="C97" s="72"/>
      <c r="D97" s="72"/>
      <c r="E97" s="22" t="s">
        <v>725</v>
      </c>
      <c r="F97" s="22">
        <v>2.4</v>
      </c>
      <c r="G97" s="22">
        <v>2.9</v>
      </c>
      <c r="H97" s="22">
        <f>G97-F97</f>
        <v>0.5</v>
      </c>
      <c r="I97" s="25" t="s">
        <v>1138</v>
      </c>
    </row>
    <row r="98" spans="1:9" x14ac:dyDescent="0.25">
      <c r="A98" s="27" t="s">
        <v>120</v>
      </c>
      <c r="B98" s="95" t="s">
        <v>121</v>
      </c>
      <c r="C98" s="95"/>
      <c r="D98" s="95"/>
      <c r="E98" s="95"/>
      <c r="F98" s="95"/>
      <c r="G98" s="95"/>
      <c r="H98" s="95"/>
      <c r="I98" s="95"/>
    </row>
    <row r="99" spans="1:9" ht="159" customHeight="1" x14ac:dyDescent="0.25">
      <c r="A99" s="83" t="s">
        <v>122</v>
      </c>
      <c r="B99" s="72" t="s">
        <v>123</v>
      </c>
      <c r="C99" s="72" t="s">
        <v>13</v>
      </c>
      <c r="D99" s="72" t="s">
        <v>124</v>
      </c>
      <c r="E99" s="22" t="s">
        <v>613</v>
      </c>
      <c r="F99" s="22">
        <v>37.4</v>
      </c>
      <c r="G99" s="22">
        <v>19.100000000000001</v>
      </c>
      <c r="H99" s="22">
        <f>G99-F99</f>
        <v>-18.299999999999997</v>
      </c>
      <c r="I99" s="25" t="s">
        <v>1140</v>
      </c>
    </row>
    <row r="100" spans="1:9" ht="63" x14ac:dyDescent="0.25">
      <c r="A100" s="83"/>
      <c r="B100" s="72"/>
      <c r="C100" s="72"/>
      <c r="D100" s="72"/>
      <c r="E100" s="22" t="s">
        <v>614</v>
      </c>
      <c r="F100" s="22">
        <v>20.100000000000001</v>
      </c>
      <c r="G100" s="22">
        <v>19.100000000000001</v>
      </c>
      <c r="H100" s="22">
        <f>G100-F100</f>
        <v>-1</v>
      </c>
      <c r="I100" s="25" t="s">
        <v>1377</v>
      </c>
    </row>
    <row r="101" spans="1:9" ht="126" x14ac:dyDescent="0.25">
      <c r="A101" s="27" t="s">
        <v>125</v>
      </c>
      <c r="B101" s="22" t="s">
        <v>126</v>
      </c>
      <c r="C101" s="22" t="s">
        <v>13</v>
      </c>
      <c r="D101" s="22" t="s">
        <v>127</v>
      </c>
      <c r="E101" s="22" t="s">
        <v>615</v>
      </c>
      <c r="F101" s="22">
        <v>50</v>
      </c>
      <c r="G101" s="22">
        <v>50</v>
      </c>
      <c r="H101" s="27" t="s">
        <v>128</v>
      </c>
      <c r="I101" s="25" t="s">
        <v>1139</v>
      </c>
    </row>
    <row r="102" spans="1:9" x14ac:dyDescent="0.25">
      <c r="A102" s="27" t="s">
        <v>129</v>
      </c>
      <c r="B102" s="95" t="s">
        <v>130</v>
      </c>
      <c r="C102" s="95"/>
      <c r="D102" s="95"/>
      <c r="E102" s="95"/>
      <c r="F102" s="95"/>
      <c r="G102" s="95"/>
      <c r="H102" s="95"/>
      <c r="I102" s="95"/>
    </row>
    <row r="103" spans="1:9" ht="157.5" x14ac:dyDescent="0.25">
      <c r="A103" s="27" t="s">
        <v>131</v>
      </c>
      <c r="B103" s="22" t="s">
        <v>132</v>
      </c>
      <c r="C103" s="22" t="s">
        <v>13</v>
      </c>
      <c r="D103" s="22" t="s">
        <v>133</v>
      </c>
      <c r="E103" s="22" t="s">
        <v>917</v>
      </c>
      <c r="F103" s="31" t="s">
        <v>918</v>
      </c>
      <c r="G103" s="31">
        <v>0.11</v>
      </c>
      <c r="H103" s="27" t="s">
        <v>128</v>
      </c>
      <c r="I103" s="25" t="s">
        <v>1141</v>
      </c>
    </row>
    <row r="104" spans="1:9" ht="19.5" customHeight="1" x14ac:dyDescent="0.25">
      <c r="A104" s="85" t="s">
        <v>134</v>
      </c>
      <c r="B104" s="85"/>
      <c r="C104" s="85"/>
      <c r="D104" s="85"/>
      <c r="E104" s="85"/>
      <c r="F104" s="85"/>
      <c r="G104" s="85"/>
      <c r="H104" s="85"/>
      <c r="I104" s="85"/>
    </row>
    <row r="105" spans="1:9" x14ac:dyDescent="0.25">
      <c r="A105" s="22"/>
      <c r="B105" s="100" t="s">
        <v>135</v>
      </c>
      <c r="C105" s="100"/>
      <c r="D105" s="100"/>
      <c r="E105" s="100"/>
      <c r="F105" s="100"/>
      <c r="G105" s="100"/>
      <c r="H105" s="100"/>
      <c r="I105" s="100"/>
    </row>
    <row r="106" spans="1:9" x14ac:dyDescent="0.25">
      <c r="A106" s="22" t="s">
        <v>136</v>
      </c>
      <c r="B106" s="95" t="s">
        <v>137</v>
      </c>
      <c r="C106" s="95"/>
      <c r="D106" s="95"/>
      <c r="E106" s="95"/>
      <c r="F106" s="95"/>
      <c r="G106" s="95"/>
      <c r="H106" s="95"/>
      <c r="I106" s="95"/>
    </row>
    <row r="107" spans="1:9" ht="162" customHeight="1" x14ac:dyDescent="0.25">
      <c r="A107" s="9" t="s">
        <v>138</v>
      </c>
      <c r="B107" s="22" t="s">
        <v>139</v>
      </c>
      <c r="C107" s="22" t="s">
        <v>13</v>
      </c>
      <c r="D107" s="22" t="s">
        <v>142</v>
      </c>
      <c r="E107" s="6" t="s">
        <v>616</v>
      </c>
      <c r="F107" s="35">
        <v>158</v>
      </c>
      <c r="G107" s="35">
        <v>460</v>
      </c>
      <c r="H107" s="35">
        <v>302</v>
      </c>
      <c r="I107" s="36" t="s">
        <v>1392</v>
      </c>
    </row>
    <row r="108" spans="1:9" ht="271.5" customHeight="1" x14ac:dyDescent="0.25">
      <c r="A108" s="9" t="s">
        <v>140</v>
      </c>
      <c r="B108" s="22" t="s">
        <v>141</v>
      </c>
      <c r="C108" s="22" t="s">
        <v>13</v>
      </c>
      <c r="D108" s="22" t="s">
        <v>143</v>
      </c>
      <c r="E108" s="22" t="s">
        <v>718</v>
      </c>
      <c r="F108" s="35">
        <v>46</v>
      </c>
      <c r="G108" s="35">
        <v>47</v>
      </c>
      <c r="H108" s="35">
        <v>1</v>
      </c>
      <c r="I108" s="36" t="s">
        <v>1393</v>
      </c>
    </row>
    <row r="109" spans="1:9" ht="16.5" customHeight="1" x14ac:dyDescent="0.25">
      <c r="A109" s="9" t="s">
        <v>1364</v>
      </c>
      <c r="B109" s="63" t="s">
        <v>1363</v>
      </c>
      <c r="C109" s="64"/>
      <c r="D109" s="64"/>
      <c r="E109" s="64"/>
      <c r="F109" s="64"/>
      <c r="G109" s="64"/>
      <c r="H109" s="64"/>
      <c r="I109" s="65"/>
    </row>
    <row r="110" spans="1:9" ht="409.5" customHeight="1" x14ac:dyDescent="0.25">
      <c r="A110" s="9" t="s">
        <v>1365</v>
      </c>
      <c r="B110" s="22" t="s">
        <v>1366</v>
      </c>
      <c r="C110" s="22" t="s">
        <v>1322</v>
      </c>
      <c r="D110" s="22" t="s">
        <v>1367</v>
      </c>
      <c r="E110" s="22" t="s">
        <v>1368</v>
      </c>
      <c r="F110" s="22">
        <v>80</v>
      </c>
      <c r="G110" s="22">
        <v>13</v>
      </c>
      <c r="H110" s="27" t="s">
        <v>1375</v>
      </c>
      <c r="I110" s="37" t="s">
        <v>1374</v>
      </c>
    </row>
    <row r="111" spans="1:9" x14ac:dyDescent="0.25">
      <c r="A111" s="72" t="s">
        <v>919</v>
      </c>
      <c r="B111" s="72"/>
      <c r="C111" s="72"/>
      <c r="D111" s="72"/>
      <c r="E111" s="72"/>
      <c r="F111" s="72"/>
      <c r="G111" s="72"/>
      <c r="H111" s="72"/>
      <c r="I111" s="72"/>
    </row>
    <row r="112" spans="1:9" ht="36" customHeight="1" x14ac:dyDescent="0.25">
      <c r="A112" s="22"/>
      <c r="B112" s="95" t="s">
        <v>544</v>
      </c>
      <c r="C112" s="95"/>
      <c r="D112" s="95"/>
      <c r="E112" s="95"/>
      <c r="F112" s="95"/>
      <c r="G112" s="95"/>
      <c r="H112" s="95"/>
      <c r="I112" s="95"/>
    </row>
    <row r="113" spans="1:9" x14ac:dyDescent="0.25">
      <c r="A113" s="22" t="s">
        <v>920</v>
      </c>
      <c r="B113" s="100" t="s">
        <v>542</v>
      </c>
      <c r="C113" s="100"/>
      <c r="D113" s="100"/>
      <c r="E113" s="100"/>
      <c r="F113" s="100"/>
      <c r="G113" s="100"/>
      <c r="H113" s="100"/>
      <c r="I113" s="100"/>
    </row>
    <row r="114" spans="1:9" ht="409.5" customHeight="1" x14ac:dyDescent="0.25">
      <c r="A114" s="72" t="s">
        <v>144</v>
      </c>
      <c r="B114" s="72" t="s">
        <v>543</v>
      </c>
      <c r="C114" s="72" t="s">
        <v>13</v>
      </c>
      <c r="D114" s="72" t="s">
        <v>545</v>
      </c>
      <c r="E114" s="22" t="s">
        <v>546</v>
      </c>
      <c r="F114" s="22">
        <v>0</v>
      </c>
      <c r="G114" s="22">
        <v>0</v>
      </c>
      <c r="H114" s="22">
        <v>0</v>
      </c>
      <c r="I114" s="37" t="s">
        <v>859</v>
      </c>
    </row>
    <row r="115" spans="1:9" ht="106.5" customHeight="1" x14ac:dyDescent="0.25">
      <c r="A115" s="72"/>
      <c r="B115" s="72"/>
      <c r="C115" s="72"/>
      <c r="D115" s="72"/>
      <c r="E115" s="22" t="s">
        <v>852</v>
      </c>
      <c r="F115" s="22">
        <v>339.03</v>
      </c>
      <c r="G115" s="22">
        <v>321.07</v>
      </c>
      <c r="H115" s="27" t="s">
        <v>861</v>
      </c>
      <c r="I115" s="10" t="s">
        <v>860</v>
      </c>
    </row>
    <row r="116" spans="1:9" ht="40.5" customHeight="1" x14ac:dyDescent="0.25">
      <c r="A116" s="22" t="s">
        <v>921</v>
      </c>
      <c r="B116" s="95" t="s">
        <v>547</v>
      </c>
      <c r="C116" s="95"/>
      <c r="D116" s="95"/>
      <c r="E116" s="95"/>
      <c r="F116" s="95"/>
      <c r="G116" s="95"/>
      <c r="H116" s="95"/>
      <c r="I116" s="95"/>
    </row>
    <row r="117" spans="1:9" ht="111" customHeight="1" x14ac:dyDescent="0.25">
      <c r="A117" s="22" t="s">
        <v>922</v>
      </c>
      <c r="B117" s="22" t="s">
        <v>826</v>
      </c>
      <c r="C117" s="22" t="s">
        <v>64</v>
      </c>
      <c r="D117" s="22" t="s">
        <v>548</v>
      </c>
      <c r="E117" s="22" t="s">
        <v>825</v>
      </c>
      <c r="F117" s="22">
        <v>1</v>
      </c>
      <c r="G117" s="22">
        <v>0</v>
      </c>
      <c r="H117" s="27" t="s">
        <v>824</v>
      </c>
      <c r="I117" s="25" t="s">
        <v>814</v>
      </c>
    </row>
    <row r="118" spans="1:9" x14ac:dyDescent="0.25">
      <c r="A118" s="22" t="s">
        <v>923</v>
      </c>
      <c r="B118" s="95" t="s">
        <v>549</v>
      </c>
      <c r="C118" s="95"/>
      <c r="D118" s="95"/>
      <c r="E118" s="95"/>
      <c r="F118" s="95"/>
      <c r="G118" s="95"/>
      <c r="H118" s="95"/>
      <c r="I118" s="95"/>
    </row>
    <row r="119" spans="1:9" ht="111" customHeight="1" x14ac:dyDescent="0.25">
      <c r="A119" s="72" t="s">
        <v>924</v>
      </c>
      <c r="B119" s="72" t="s">
        <v>550</v>
      </c>
      <c r="C119" s="72" t="s">
        <v>933</v>
      </c>
      <c r="D119" s="72" t="s">
        <v>553</v>
      </c>
      <c r="E119" s="22" t="s">
        <v>818</v>
      </c>
      <c r="F119" s="22">
        <v>12</v>
      </c>
      <c r="G119" s="27" t="s">
        <v>863</v>
      </c>
      <c r="H119" s="27" t="s">
        <v>1394</v>
      </c>
      <c r="I119" s="73" t="s">
        <v>862</v>
      </c>
    </row>
    <row r="120" spans="1:9" ht="150.75" customHeight="1" x14ac:dyDescent="0.25">
      <c r="A120" s="72"/>
      <c r="B120" s="72"/>
      <c r="C120" s="72"/>
      <c r="D120" s="72"/>
      <c r="E120" s="22" t="s">
        <v>934</v>
      </c>
      <c r="F120" s="22">
        <v>2</v>
      </c>
      <c r="G120" s="22">
        <v>7</v>
      </c>
      <c r="H120" s="22">
        <f>G120-F120</f>
        <v>5</v>
      </c>
      <c r="I120" s="73"/>
    </row>
    <row r="121" spans="1:9" ht="163.5" customHeight="1" x14ac:dyDescent="0.25">
      <c r="A121" s="72" t="s">
        <v>925</v>
      </c>
      <c r="B121" s="72" t="s">
        <v>551</v>
      </c>
      <c r="C121" s="72" t="s">
        <v>933</v>
      </c>
      <c r="D121" s="72" t="s">
        <v>554</v>
      </c>
      <c r="E121" s="22" t="s">
        <v>818</v>
      </c>
      <c r="F121" s="22">
        <v>12</v>
      </c>
      <c r="G121" s="27" t="s">
        <v>863</v>
      </c>
      <c r="H121" s="27" t="s">
        <v>1394</v>
      </c>
      <c r="I121" s="73" t="s">
        <v>1395</v>
      </c>
    </row>
    <row r="122" spans="1:9" ht="79.5" customHeight="1" x14ac:dyDescent="0.25">
      <c r="A122" s="72"/>
      <c r="B122" s="72"/>
      <c r="C122" s="72"/>
      <c r="D122" s="72"/>
      <c r="E122" s="22" t="s">
        <v>865</v>
      </c>
      <c r="F122" s="22">
        <v>2</v>
      </c>
      <c r="G122" s="22">
        <v>7</v>
      </c>
      <c r="H122" s="22">
        <f>G122-F122</f>
        <v>5</v>
      </c>
      <c r="I122" s="73"/>
    </row>
    <row r="123" spans="1:9" ht="110.25" customHeight="1" x14ac:dyDescent="0.25">
      <c r="A123" s="85" t="s">
        <v>926</v>
      </c>
      <c r="B123" s="72" t="s">
        <v>552</v>
      </c>
      <c r="C123" s="72" t="s">
        <v>34</v>
      </c>
      <c r="D123" s="72" t="s">
        <v>555</v>
      </c>
      <c r="E123" s="22" t="s">
        <v>817</v>
      </c>
      <c r="F123" s="22">
        <v>15</v>
      </c>
      <c r="G123" s="22">
        <v>11</v>
      </c>
      <c r="H123" s="27" t="s">
        <v>734</v>
      </c>
      <c r="I123" s="73" t="s">
        <v>1277</v>
      </c>
    </row>
    <row r="124" spans="1:9" ht="323.25" customHeight="1" x14ac:dyDescent="0.25">
      <c r="A124" s="85"/>
      <c r="B124" s="72"/>
      <c r="C124" s="72"/>
      <c r="D124" s="72"/>
      <c r="E124" s="22" t="s">
        <v>865</v>
      </c>
      <c r="F124" s="22" t="s">
        <v>864</v>
      </c>
      <c r="G124" s="22">
        <v>5</v>
      </c>
      <c r="H124" s="27" t="s">
        <v>1396</v>
      </c>
      <c r="I124" s="73"/>
    </row>
    <row r="125" spans="1:9" x14ac:dyDescent="0.25">
      <c r="A125" s="23" t="s">
        <v>927</v>
      </c>
      <c r="B125" s="95" t="s">
        <v>556</v>
      </c>
      <c r="C125" s="95"/>
      <c r="D125" s="95"/>
      <c r="E125" s="95"/>
      <c r="F125" s="95"/>
      <c r="G125" s="95"/>
      <c r="H125" s="95"/>
      <c r="I125" s="95"/>
    </row>
    <row r="126" spans="1:9" ht="186" customHeight="1" x14ac:dyDescent="0.25">
      <c r="A126" s="89" t="s">
        <v>928</v>
      </c>
      <c r="B126" s="74" t="s">
        <v>557</v>
      </c>
      <c r="C126" s="74" t="s">
        <v>933</v>
      </c>
      <c r="D126" s="74" t="s">
        <v>559</v>
      </c>
      <c r="E126" s="22" t="s">
        <v>816</v>
      </c>
      <c r="F126" s="22">
        <v>17</v>
      </c>
      <c r="G126" s="22">
        <v>19.7</v>
      </c>
      <c r="H126" s="22" t="s">
        <v>1397</v>
      </c>
      <c r="I126" s="111" t="s">
        <v>1399</v>
      </c>
    </row>
    <row r="127" spans="1:9" ht="409.5" customHeight="1" x14ac:dyDescent="0.25">
      <c r="A127" s="90"/>
      <c r="B127" s="92"/>
      <c r="C127" s="92"/>
      <c r="D127" s="92"/>
      <c r="E127" s="93" t="s">
        <v>935</v>
      </c>
      <c r="F127" s="74">
        <v>2</v>
      </c>
      <c r="G127" s="74">
        <v>4</v>
      </c>
      <c r="H127" s="74" t="s">
        <v>1398</v>
      </c>
      <c r="I127" s="112"/>
    </row>
    <row r="128" spans="1:9" ht="75" customHeight="1" x14ac:dyDescent="0.25">
      <c r="A128" s="91"/>
      <c r="B128" s="75"/>
      <c r="C128" s="75"/>
      <c r="D128" s="75"/>
      <c r="E128" s="94"/>
      <c r="F128" s="75"/>
      <c r="G128" s="75"/>
      <c r="H128" s="75"/>
      <c r="I128" s="116"/>
    </row>
    <row r="129" spans="1:9" ht="108.75" customHeight="1" x14ac:dyDescent="0.25">
      <c r="A129" s="72" t="s">
        <v>929</v>
      </c>
      <c r="B129" s="72" t="s">
        <v>558</v>
      </c>
      <c r="C129" s="72" t="s">
        <v>933</v>
      </c>
      <c r="D129" s="72" t="s">
        <v>560</v>
      </c>
      <c r="E129" s="22" t="s">
        <v>815</v>
      </c>
      <c r="F129" s="22">
        <v>17</v>
      </c>
      <c r="G129" s="8">
        <v>19.7</v>
      </c>
      <c r="H129" s="22" t="s">
        <v>1397</v>
      </c>
      <c r="I129" s="111" t="s">
        <v>866</v>
      </c>
    </row>
    <row r="130" spans="1:9" ht="141" customHeight="1" x14ac:dyDescent="0.25">
      <c r="A130" s="72"/>
      <c r="B130" s="72"/>
      <c r="C130" s="72"/>
      <c r="D130" s="72"/>
      <c r="E130" s="6" t="s">
        <v>867</v>
      </c>
      <c r="F130" s="22">
        <v>2</v>
      </c>
      <c r="G130" s="22">
        <v>4</v>
      </c>
      <c r="H130" s="22">
        <v>0</v>
      </c>
      <c r="I130" s="112"/>
    </row>
    <row r="131" spans="1:9" x14ac:dyDescent="0.25">
      <c r="A131" s="22" t="s">
        <v>930</v>
      </c>
      <c r="B131" s="124" t="s">
        <v>561</v>
      </c>
      <c r="C131" s="124"/>
      <c r="D131" s="124"/>
      <c r="E131" s="124"/>
      <c r="F131" s="124"/>
      <c r="G131" s="124"/>
      <c r="H131" s="124"/>
      <c r="I131" s="124"/>
    </row>
    <row r="132" spans="1:9" ht="221.25" customHeight="1" x14ac:dyDescent="0.25">
      <c r="A132" s="22" t="s">
        <v>931</v>
      </c>
      <c r="B132" s="22" t="s">
        <v>562</v>
      </c>
      <c r="C132" s="22" t="s">
        <v>933</v>
      </c>
      <c r="D132" s="22" t="s">
        <v>564</v>
      </c>
      <c r="E132" s="22" t="s">
        <v>868</v>
      </c>
      <c r="F132" s="26">
        <v>90</v>
      </c>
      <c r="G132" s="26">
        <v>73</v>
      </c>
      <c r="H132" s="26">
        <f>G132-F132</f>
        <v>-17</v>
      </c>
      <c r="I132" s="111" t="s">
        <v>1400</v>
      </c>
    </row>
    <row r="133" spans="1:9" ht="409.5" customHeight="1" x14ac:dyDescent="0.25">
      <c r="A133" s="74" t="s">
        <v>932</v>
      </c>
      <c r="B133" s="74" t="s">
        <v>563</v>
      </c>
      <c r="C133" s="74" t="s">
        <v>933</v>
      </c>
      <c r="D133" s="74" t="s">
        <v>564</v>
      </c>
      <c r="E133" s="74" t="s">
        <v>869</v>
      </c>
      <c r="F133" s="74">
        <v>4</v>
      </c>
      <c r="G133" s="74">
        <v>4</v>
      </c>
      <c r="H133" s="74">
        <v>0</v>
      </c>
      <c r="I133" s="112"/>
    </row>
    <row r="134" spans="1:9" ht="388.5" customHeight="1" x14ac:dyDescent="0.25">
      <c r="A134" s="92"/>
      <c r="B134" s="92"/>
      <c r="C134" s="92"/>
      <c r="D134" s="92"/>
      <c r="E134" s="92"/>
      <c r="F134" s="92"/>
      <c r="G134" s="92"/>
      <c r="H134" s="92"/>
      <c r="I134" s="112"/>
    </row>
    <row r="135" spans="1:9" ht="100.5" hidden="1" customHeight="1" x14ac:dyDescent="0.25">
      <c r="A135" s="92"/>
      <c r="B135" s="92"/>
      <c r="C135" s="92"/>
      <c r="D135" s="92"/>
      <c r="E135" s="92"/>
      <c r="F135" s="92"/>
      <c r="G135" s="92"/>
      <c r="H135" s="92"/>
      <c r="I135" s="112"/>
    </row>
    <row r="136" spans="1:9" ht="28.5" hidden="1" customHeight="1" x14ac:dyDescent="0.25">
      <c r="A136" s="92"/>
      <c r="B136" s="92"/>
      <c r="C136" s="92"/>
      <c r="D136" s="92"/>
      <c r="E136" s="92"/>
      <c r="F136" s="92"/>
      <c r="G136" s="92"/>
      <c r="H136" s="92"/>
      <c r="I136" s="112"/>
    </row>
    <row r="137" spans="1:9" ht="96" hidden="1" customHeight="1" x14ac:dyDescent="0.25">
      <c r="A137" s="92"/>
      <c r="B137" s="92"/>
      <c r="C137" s="92"/>
      <c r="D137" s="92"/>
      <c r="E137" s="92"/>
      <c r="F137" s="92"/>
      <c r="G137" s="92"/>
      <c r="H137" s="92"/>
      <c r="I137" s="112"/>
    </row>
    <row r="138" spans="1:9" ht="71.25" customHeight="1" x14ac:dyDescent="0.25">
      <c r="A138" s="75"/>
      <c r="B138" s="75"/>
      <c r="C138" s="75"/>
      <c r="D138" s="75"/>
      <c r="E138" s="75"/>
      <c r="F138" s="75"/>
      <c r="G138" s="75"/>
      <c r="H138" s="75"/>
      <c r="I138" s="113"/>
    </row>
    <row r="139" spans="1:9" ht="15.75" customHeight="1" x14ac:dyDescent="0.25">
      <c r="A139" s="72" t="s">
        <v>1347</v>
      </c>
      <c r="B139" s="72"/>
      <c r="C139" s="72"/>
      <c r="D139" s="72"/>
      <c r="E139" s="72"/>
      <c r="F139" s="72"/>
      <c r="G139" s="72"/>
      <c r="H139" s="72"/>
      <c r="I139" s="72"/>
    </row>
    <row r="140" spans="1:9" ht="29.25" customHeight="1" x14ac:dyDescent="0.25">
      <c r="A140" s="22"/>
      <c r="B140" s="95" t="s">
        <v>160</v>
      </c>
      <c r="C140" s="95"/>
      <c r="D140" s="95"/>
      <c r="E140" s="95"/>
      <c r="F140" s="95"/>
      <c r="G140" s="95"/>
      <c r="H140" s="95"/>
      <c r="I140" s="95"/>
    </row>
    <row r="141" spans="1:9" x14ac:dyDescent="0.25">
      <c r="A141" s="22" t="s">
        <v>1350</v>
      </c>
      <c r="B141" s="100" t="s">
        <v>146</v>
      </c>
      <c r="C141" s="100"/>
      <c r="D141" s="100"/>
      <c r="E141" s="100"/>
      <c r="F141" s="100"/>
      <c r="G141" s="100"/>
      <c r="H141" s="100"/>
      <c r="I141" s="100"/>
    </row>
    <row r="142" spans="1:9" ht="409.5" customHeight="1" x14ac:dyDescent="0.25">
      <c r="A142" s="72" t="s">
        <v>1351</v>
      </c>
      <c r="B142" s="72" t="s">
        <v>148</v>
      </c>
      <c r="C142" s="72" t="s">
        <v>149</v>
      </c>
      <c r="D142" s="74" t="s">
        <v>1348</v>
      </c>
      <c r="E142" s="74" t="s">
        <v>150</v>
      </c>
      <c r="F142" s="74">
        <v>50</v>
      </c>
      <c r="G142" s="74">
        <v>22.98</v>
      </c>
      <c r="H142" s="96" t="s">
        <v>827</v>
      </c>
      <c r="I142" s="111" t="s">
        <v>1401</v>
      </c>
    </row>
    <row r="143" spans="1:9" ht="171.75" customHeight="1" x14ac:dyDescent="0.25">
      <c r="A143" s="72"/>
      <c r="B143" s="72"/>
      <c r="C143" s="72"/>
      <c r="D143" s="75"/>
      <c r="E143" s="75"/>
      <c r="F143" s="75"/>
      <c r="G143" s="75"/>
      <c r="H143" s="97"/>
      <c r="I143" s="113"/>
    </row>
    <row r="144" spans="1:9" ht="189" x14ac:dyDescent="0.25">
      <c r="A144" s="72"/>
      <c r="B144" s="72"/>
      <c r="C144" s="72"/>
      <c r="D144" s="22" t="s">
        <v>151</v>
      </c>
      <c r="E144" s="22" t="s">
        <v>621</v>
      </c>
      <c r="F144" s="22" t="s">
        <v>16</v>
      </c>
      <c r="G144" s="22" t="s">
        <v>16</v>
      </c>
      <c r="H144" s="22" t="s">
        <v>16</v>
      </c>
      <c r="I144" s="25" t="s">
        <v>1349</v>
      </c>
    </row>
    <row r="145" spans="1:9" ht="267.75" x14ac:dyDescent="0.25">
      <c r="A145" s="22" t="s">
        <v>1352</v>
      </c>
      <c r="B145" s="22" t="s">
        <v>153</v>
      </c>
      <c r="C145" s="22" t="s">
        <v>149</v>
      </c>
      <c r="D145" s="22" t="s">
        <v>719</v>
      </c>
      <c r="E145" s="22" t="s">
        <v>154</v>
      </c>
      <c r="F145" s="22">
        <v>10</v>
      </c>
      <c r="G145" s="22">
        <v>14.38</v>
      </c>
      <c r="H145" s="22">
        <f>F145-G145</f>
        <v>-4.3800000000000008</v>
      </c>
      <c r="I145" s="25" t="s">
        <v>1362</v>
      </c>
    </row>
    <row r="146" spans="1:9" ht="267.75" x14ac:dyDescent="0.25">
      <c r="A146" s="85" t="s">
        <v>1353</v>
      </c>
      <c r="B146" s="72" t="s">
        <v>156</v>
      </c>
      <c r="C146" s="72" t="s">
        <v>34</v>
      </c>
      <c r="D146" s="27" t="s">
        <v>161</v>
      </c>
      <c r="E146" s="83" t="s">
        <v>617</v>
      </c>
      <c r="F146" s="72">
        <v>30</v>
      </c>
      <c r="G146" s="109">
        <v>3.165</v>
      </c>
      <c r="H146" s="117" t="s">
        <v>726</v>
      </c>
      <c r="I146" s="25" t="s">
        <v>1354</v>
      </c>
    </row>
    <row r="147" spans="1:9" ht="233.25" customHeight="1" x14ac:dyDescent="0.25">
      <c r="A147" s="108"/>
      <c r="B147" s="84"/>
      <c r="C147" s="84"/>
      <c r="D147" s="27" t="s">
        <v>781</v>
      </c>
      <c r="E147" s="84"/>
      <c r="F147" s="84"/>
      <c r="G147" s="110"/>
      <c r="H147" s="118"/>
      <c r="I147" s="10" t="s">
        <v>1373</v>
      </c>
    </row>
    <row r="148" spans="1:9" ht="214.5" customHeight="1" x14ac:dyDescent="0.25">
      <c r="A148" s="108"/>
      <c r="B148" s="84"/>
      <c r="C148" s="84"/>
      <c r="D148" s="27" t="s">
        <v>162</v>
      </c>
      <c r="E148" s="84"/>
      <c r="F148" s="84"/>
      <c r="G148" s="110"/>
      <c r="H148" s="118"/>
      <c r="I148" s="10" t="s">
        <v>1402</v>
      </c>
    </row>
    <row r="149" spans="1:9" ht="47.25" x14ac:dyDescent="0.25">
      <c r="A149" s="108"/>
      <c r="B149" s="84"/>
      <c r="C149" s="84"/>
      <c r="D149" s="27" t="s">
        <v>163</v>
      </c>
      <c r="E149" s="84"/>
      <c r="F149" s="84"/>
      <c r="G149" s="110"/>
      <c r="H149" s="118"/>
      <c r="I149" s="25" t="s">
        <v>618</v>
      </c>
    </row>
    <row r="150" spans="1:9" ht="282.75" customHeight="1" x14ac:dyDescent="0.25">
      <c r="A150" s="108"/>
      <c r="B150" s="84"/>
      <c r="C150" s="84"/>
      <c r="D150" s="27" t="s">
        <v>164</v>
      </c>
      <c r="E150" s="84"/>
      <c r="F150" s="84"/>
      <c r="G150" s="110"/>
      <c r="H150" s="118"/>
      <c r="I150" s="25" t="s">
        <v>1355</v>
      </c>
    </row>
    <row r="151" spans="1:9" ht="31.5" x14ac:dyDescent="0.25">
      <c r="A151" s="108"/>
      <c r="B151" s="84"/>
      <c r="C151" s="84"/>
      <c r="D151" s="27" t="s">
        <v>165</v>
      </c>
      <c r="E151" s="84"/>
      <c r="F151" s="84"/>
      <c r="G151" s="110"/>
      <c r="H151" s="118"/>
      <c r="I151" s="25" t="s">
        <v>618</v>
      </c>
    </row>
    <row r="152" spans="1:9" ht="236.25" x14ac:dyDescent="0.25">
      <c r="A152" s="108"/>
      <c r="B152" s="84"/>
      <c r="C152" s="84"/>
      <c r="D152" s="27" t="s">
        <v>166</v>
      </c>
      <c r="E152" s="84"/>
      <c r="F152" s="84"/>
      <c r="G152" s="110"/>
      <c r="H152" s="118"/>
      <c r="I152" s="25" t="s">
        <v>1356</v>
      </c>
    </row>
    <row r="153" spans="1:9" ht="110.25" x14ac:dyDescent="0.25">
      <c r="A153" s="23" t="s">
        <v>1357</v>
      </c>
      <c r="B153" s="22" t="s">
        <v>157</v>
      </c>
      <c r="C153" s="22" t="s">
        <v>34</v>
      </c>
      <c r="D153" s="27" t="s">
        <v>167</v>
      </c>
      <c r="E153" s="27" t="s">
        <v>619</v>
      </c>
      <c r="F153" s="22" t="s">
        <v>16</v>
      </c>
      <c r="G153" s="22" t="s">
        <v>16</v>
      </c>
      <c r="H153" s="22" t="s">
        <v>16</v>
      </c>
      <c r="I153" s="10" t="s">
        <v>618</v>
      </c>
    </row>
    <row r="154" spans="1:9" ht="229.5" customHeight="1" x14ac:dyDescent="0.25">
      <c r="A154" s="85" t="s">
        <v>1358</v>
      </c>
      <c r="B154" s="72" t="s">
        <v>158</v>
      </c>
      <c r="C154" s="72" t="s">
        <v>34</v>
      </c>
      <c r="D154" s="27" t="s">
        <v>168</v>
      </c>
      <c r="E154" s="83" t="s">
        <v>620</v>
      </c>
      <c r="F154" s="22" t="s">
        <v>16</v>
      </c>
      <c r="G154" s="22" t="s">
        <v>16</v>
      </c>
      <c r="H154" s="22" t="s">
        <v>16</v>
      </c>
      <c r="I154" s="10" t="s">
        <v>1403</v>
      </c>
    </row>
    <row r="155" spans="1:9" ht="297" customHeight="1" x14ac:dyDescent="0.25">
      <c r="A155" s="108"/>
      <c r="B155" s="84"/>
      <c r="C155" s="84"/>
      <c r="D155" s="27" t="s">
        <v>169</v>
      </c>
      <c r="E155" s="84"/>
      <c r="F155" s="22" t="s">
        <v>16</v>
      </c>
      <c r="G155" s="22" t="s">
        <v>16</v>
      </c>
      <c r="H155" s="22" t="s">
        <v>16</v>
      </c>
      <c r="I155" s="10" t="s">
        <v>1404</v>
      </c>
    </row>
    <row r="156" spans="1:9" ht="110.25" x14ac:dyDescent="0.25">
      <c r="A156" s="108"/>
      <c r="B156" s="84"/>
      <c r="C156" s="84"/>
      <c r="D156" s="27" t="s">
        <v>170</v>
      </c>
      <c r="E156" s="84"/>
      <c r="F156" s="22" t="s">
        <v>16</v>
      </c>
      <c r="G156" s="22" t="s">
        <v>16</v>
      </c>
      <c r="H156" s="22" t="s">
        <v>16</v>
      </c>
      <c r="I156" s="10" t="s">
        <v>618</v>
      </c>
    </row>
    <row r="157" spans="1:9" ht="110.25" x14ac:dyDescent="0.25">
      <c r="A157" s="108"/>
      <c r="B157" s="84"/>
      <c r="C157" s="84"/>
      <c r="D157" s="27" t="s">
        <v>171</v>
      </c>
      <c r="E157" s="84"/>
      <c r="F157" s="22" t="s">
        <v>16</v>
      </c>
      <c r="G157" s="22" t="s">
        <v>16</v>
      </c>
      <c r="H157" s="22" t="s">
        <v>16</v>
      </c>
      <c r="I157" s="25" t="s">
        <v>618</v>
      </c>
    </row>
    <row r="158" spans="1:9" ht="126" x14ac:dyDescent="0.25">
      <c r="A158" s="108"/>
      <c r="B158" s="84"/>
      <c r="C158" s="84"/>
      <c r="D158" s="27" t="s">
        <v>172</v>
      </c>
      <c r="E158" s="84"/>
      <c r="F158" s="22" t="s">
        <v>16</v>
      </c>
      <c r="G158" s="22" t="s">
        <v>16</v>
      </c>
      <c r="H158" s="22" t="s">
        <v>16</v>
      </c>
      <c r="I158" s="25" t="s">
        <v>618</v>
      </c>
    </row>
    <row r="159" spans="1:9" ht="150" customHeight="1" x14ac:dyDescent="0.25">
      <c r="A159" s="108"/>
      <c r="B159" s="84"/>
      <c r="C159" s="84"/>
      <c r="D159" s="27" t="s">
        <v>173</v>
      </c>
      <c r="E159" s="84"/>
      <c r="F159" s="22" t="s">
        <v>16</v>
      </c>
      <c r="G159" s="22" t="s">
        <v>16</v>
      </c>
      <c r="H159" s="22" t="s">
        <v>16</v>
      </c>
      <c r="I159" s="25" t="s">
        <v>618</v>
      </c>
    </row>
    <row r="160" spans="1:9" ht="126" x14ac:dyDescent="0.25">
      <c r="A160" s="108"/>
      <c r="B160" s="84"/>
      <c r="C160" s="84"/>
      <c r="D160" s="27" t="s">
        <v>174</v>
      </c>
      <c r="E160" s="84"/>
      <c r="F160" s="22" t="s">
        <v>16</v>
      </c>
      <c r="G160" s="22" t="s">
        <v>16</v>
      </c>
      <c r="H160" s="22" t="s">
        <v>16</v>
      </c>
      <c r="I160" s="25" t="s">
        <v>782</v>
      </c>
    </row>
    <row r="161" spans="1:9" ht="63" x14ac:dyDescent="0.25">
      <c r="A161" s="85" t="s">
        <v>1359</v>
      </c>
      <c r="B161" s="72" t="s">
        <v>159</v>
      </c>
      <c r="C161" s="72" t="s">
        <v>34</v>
      </c>
      <c r="D161" s="27" t="s">
        <v>175</v>
      </c>
      <c r="E161" s="83" t="s">
        <v>637</v>
      </c>
      <c r="F161" s="22" t="s">
        <v>16</v>
      </c>
      <c r="G161" s="22" t="s">
        <v>16</v>
      </c>
      <c r="H161" s="22" t="s">
        <v>16</v>
      </c>
      <c r="I161" s="25" t="s">
        <v>1360</v>
      </c>
    </row>
    <row r="162" spans="1:9" ht="89.25" customHeight="1" x14ac:dyDescent="0.25">
      <c r="A162" s="108"/>
      <c r="B162" s="84"/>
      <c r="C162" s="84"/>
      <c r="D162" s="27" t="s">
        <v>176</v>
      </c>
      <c r="E162" s="84"/>
      <c r="F162" s="22" t="s">
        <v>16</v>
      </c>
      <c r="G162" s="22" t="s">
        <v>16</v>
      </c>
      <c r="H162" s="22" t="s">
        <v>16</v>
      </c>
      <c r="I162" s="111" t="s">
        <v>1361</v>
      </c>
    </row>
    <row r="163" spans="1:9" ht="39.75" customHeight="1" x14ac:dyDescent="0.25">
      <c r="A163" s="108"/>
      <c r="B163" s="84"/>
      <c r="C163" s="84"/>
      <c r="D163" s="27" t="s">
        <v>177</v>
      </c>
      <c r="E163" s="84"/>
      <c r="F163" s="22" t="s">
        <v>16</v>
      </c>
      <c r="G163" s="22" t="s">
        <v>16</v>
      </c>
      <c r="H163" s="22" t="s">
        <v>16</v>
      </c>
      <c r="I163" s="112"/>
    </row>
    <row r="164" spans="1:9" ht="63.75" customHeight="1" x14ac:dyDescent="0.25">
      <c r="A164" s="108"/>
      <c r="B164" s="84"/>
      <c r="C164" s="84"/>
      <c r="D164" s="27" t="s">
        <v>178</v>
      </c>
      <c r="E164" s="84"/>
      <c r="F164" s="22" t="s">
        <v>16</v>
      </c>
      <c r="G164" s="22" t="s">
        <v>16</v>
      </c>
      <c r="H164" s="22" t="s">
        <v>16</v>
      </c>
      <c r="I164" s="112"/>
    </row>
    <row r="165" spans="1:9" ht="42" customHeight="1" x14ac:dyDescent="0.25">
      <c r="A165" s="108"/>
      <c r="B165" s="84"/>
      <c r="C165" s="84"/>
      <c r="D165" s="27" t="s">
        <v>179</v>
      </c>
      <c r="E165" s="84"/>
      <c r="F165" s="22" t="s">
        <v>16</v>
      </c>
      <c r="G165" s="22" t="s">
        <v>16</v>
      </c>
      <c r="H165" s="22" t="s">
        <v>16</v>
      </c>
      <c r="I165" s="113"/>
    </row>
    <row r="166" spans="1:9" ht="44.25" customHeight="1" x14ac:dyDescent="0.25">
      <c r="A166" s="108"/>
      <c r="B166" s="84"/>
      <c r="C166" s="84"/>
      <c r="D166" s="27" t="s">
        <v>180</v>
      </c>
      <c r="E166" s="84"/>
      <c r="F166" s="22" t="s">
        <v>16</v>
      </c>
      <c r="G166" s="22" t="s">
        <v>16</v>
      </c>
      <c r="H166" s="22" t="s">
        <v>16</v>
      </c>
      <c r="I166" s="105" t="s">
        <v>783</v>
      </c>
    </row>
    <row r="167" spans="1:9" ht="31.5" x14ac:dyDescent="0.25">
      <c r="A167" s="108"/>
      <c r="B167" s="84"/>
      <c r="C167" s="84"/>
      <c r="D167" s="27" t="s">
        <v>181</v>
      </c>
      <c r="E167" s="84"/>
      <c r="F167" s="22" t="s">
        <v>16</v>
      </c>
      <c r="G167" s="22" t="s">
        <v>16</v>
      </c>
      <c r="H167" s="22" t="s">
        <v>16</v>
      </c>
      <c r="I167" s="106"/>
    </row>
    <row r="168" spans="1:9" ht="31.5" x14ac:dyDescent="0.25">
      <c r="A168" s="108"/>
      <c r="B168" s="84"/>
      <c r="C168" s="84"/>
      <c r="D168" s="27" t="s">
        <v>182</v>
      </c>
      <c r="E168" s="84"/>
      <c r="F168" s="22" t="s">
        <v>16</v>
      </c>
      <c r="G168" s="22" t="s">
        <v>16</v>
      </c>
      <c r="H168" s="22" t="s">
        <v>16</v>
      </c>
      <c r="I168" s="106"/>
    </row>
    <row r="169" spans="1:9" ht="31.5" x14ac:dyDescent="0.25">
      <c r="A169" s="108"/>
      <c r="B169" s="84"/>
      <c r="C169" s="84"/>
      <c r="D169" s="27" t="s">
        <v>183</v>
      </c>
      <c r="E169" s="84"/>
      <c r="F169" s="22" t="s">
        <v>16</v>
      </c>
      <c r="G169" s="22" t="s">
        <v>16</v>
      </c>
      <c r="H169" s="22" t="s">
        <v>16</v>
      </c>
      <c r="I169" s="106"/>
    </row>
    <row r="170" spans="1:9" ht="35.25" customHeight="1" x14ac:dyDescent="0.25">
      <c r="A170" s="108"/>
      <c r="B170" s="84"/>
      <c r="C170" s="84"/>
      <c r="D170" s="27" t="s">
        <v>184</v>
      </c>
      <c r="E170" s="84"/>
      <c r="F170" s="22" t="s">
        <v>16</v>
      </c>
      <c r="G170" s="22" t="s">
        <v>16</v>
      </c>
      <c r="H170" s="22" t="s">
        <v>16</v>
      </c>
      <c r="I170" s="107"/>
    </row>
    <row r="171" spans="1:9" x14ac:dyDescent="0.25">
      <c r="A171" s="72" t="s">
        <v>965</v>
      </c>
      <c r="B171" s="72"/>
      <c r="C171" s="72"/>
      <c r="D171" s="72"/>
      <c r="E171" s="72"/>
      <c r="F171" s="72"/>
      <c r="G171" s="72"/>
      <c r="H171" s="72"/>
      <c r="I171" s="72"/>
    </row>
    <row r="172" spans="1:9" ht="32.25" customHeight="1" x14ac:dyDescent="0.25">
      <c r="A172" s="22"/>
      <c r="B172" s="95" t="s">
        <v>720</v>
      </c>
      <c r="C172" s="95"/>
      <c r="D172" s="95"/>
      <c r="E172" s="95"/>
      <c r="F172" s="95"/>
      <c r="G172" s="95"/>
      <c r="H172" s="95"/>
      <c r="I172" s="95"/>
    </row>
    <row r="173" spans="1:9" x14ac:dyDescent="0.25">
      <c r="A173" s="23" t="s">
        <v>145</v>
      </c>
      <c r="B173" s="124" t="s">
        <v>565</v>
      </c>
      <c r="C173" s="124"/>
      <c r="D173" s="124"/>
      <c r="E173" s="124"/>
      <c r="F173" s="124"/>
      <c r="G173" s="124"/>
      <c r="H173" s="124"/>
      <c r="I173" s="124"/>
    </row>
    <row r="174" spans="1:9" ht="100.5" customHeight="1" x14ac:dyDescent="0.25">
      <c r="A174" s="22" t="s">
        <v>147</v>
      </c>
      <c r="B174" s="22" t="s">
        <v>566</v>
      </c>
      <c r="C174" s="22" t="s">
        <v>13</v>
      </c>
      <c r="D174" s="22" t="s">
        <v>569</v>
      </c>
      <c r="E174" s="22" t="s">
        <v>966</v>
      </c>
      <c r="F174" s="22">
        <v>88</v>
      </c>
      <c r="G174" s="35">
        <v>88</v>
      </c>
      <c r="H174" s="35">
        <v>0</v>
      </c>
      <c r="I174" s="36" t="s">
        <v>1369</v>
      </c>
    </row>
    <row r="175" spans="1:9" ht="252" x14ac:dyDescent="0.25">
      <c r="A175" s="22" t="s">
        <v>152</v>
      </c>
      <c r="B175" s="22" t="s">
        <v>567</v>
      </c>
      <c r="C175" s="22" t="s">
        <v>13</v>
      </c>
      <c r="D175" s="22" t="s">
        <v>721</v>
      </c>
      <c r="E175" s="22" t="s">
        <v>967</v>
      </c>
      <c r="F175" s="22">
        <v>31</v>
      </c>
      <c r="G175" s="35">
        <v>31</v>
      </c>
      <c r="H175" s="38" t="s">
        <v>230</v>
      </c>
      <c r="I175" s="36" t="s">
        <v>1370</v>
      </c>
    </row>
    <row r="176" spans="1:9" ht="299.25" x14ac:dyDescent="0.25">
      <c r="A176" s="22" t="s">
        <v>155</v>
      </c>
      <c r="B176" s="22" t="s">
        <v>568</v>
      </c>
      <c r="C176" s="22" t="s">
        <v>13</v>
      </c>
      <c r="D176" s="22" t="s">
        <v>570</v>
      </c>
      <c r="E176" s="22" t="s">
        <v>968</v>
      </c>
      <c r="F176" s="22">
        <v>31</v>
      </c>
      <c r="G176" s="35">
        <v>31</v>
      </c>
      <c r="H176" s="35">
        <v>0</v>
      </c>
      <c r="I176" s="36" t="s">
        <v>1371</v>
      </c>
    </row>
    <row r="177" spans="1:9" x14ac:dyDescent="0.25">
      <c r="A177" s="23"/>
      <c r="B177" s="124" t="s">
        <v>571</v>
      </c>
      <c r="C177" s="124"/>
      <c r="D177" s="124"/>
      <c r="E177" s="124"/>
      <c r="F177" s="124"/>
      <c r="G177" s="124"/>
      <c r="H177" s="124"/>
      <c r="I177" s="124"/>
    </row>
    <row r="178" spans="1:9" x14ac:dyDescent="0.25">
      <c r="A178" s="23" t="s">
        <v>970</v>
      </c>
      <c r="B178" s="124" t="s">
        <v>575</v>
      </c>
      <c r="C178" s="124"/>
      <c r="D178" s="124"/>
      <c r="E178" s="124"/>
      <c r="F178" s="124"/>
      <c r="G178" s="124"/>
      <c r="H178" s="124"/>
      <c r="I178" s="124"/>
    </row>
    <row r="179" spans="1:9" ht="409.5" customHeight="1" x14ac:dyDescent="0.25">
      <c r="A179" s="22" t="s">
        <v>971</v>
      </c>
      <c r="B179" s="22" t="s">
        <v>572</v>
      </c>
      <c r="C179" s="22" t="s">
        <v>34</v>
      </c>
      <c r="D179" s="22" t="s">
        <v>576</v>
      </c>
      <c r="E179" s="22" t="s">
        <v>969</v>
      </c>
      <c r="F179" s="22">
        <v>50</v>
      </c>
      <c r="G179" s="22">
        <v>41</v>
      </c>
      <c r="H179" s="27" t="s">
        <v>1405</v>
      </c>
      <c r="I179" s="25" t="s">
        <v>1406</v>
      </c>
    </row>
    <row r="180" spans="1:9" ht="144.75" customHeight="1" x14ac:dyDescent="0.25">
      <c r="A180" s="22" t="s">
        <v>972</v>
      </c>
      <c r="B180" s="22" t="s">
        <v>573</v>
      </c>
      <c r="C180" s="22" t="s">
        <v>34</v>
      </c>
      <c r="D180" s="22" t="s">
        <v>577</v>
      </c>
      <c r="E180" s="22" t="s">
        <v>974</v>
      </c>
      <c r="F180" s="39">
        <v>0.65</v>
      </c>
      <c r="G180" s="27" t="s">
        <v>16</v>
      </c>
      <c r="H180" s="22">
        <v>0</v>
      </c>
      <c r="I180" s="25" t="s">
        <v>1407</v>
      </c>
    </row>
    <row r="181" spans="1:9" ht="409.5" x14ac:dyDescent="0.25">
      <c r="A181" s="22" t="s">
        <v>973</v>
      </c>
      <c r="B181" s="22" t="s">
        <v>574</v>
      </c>
      <c r="C181" s="22" t="s">
        <v>34</v>
      </c>
      <c r="D181" s="22" t="s">
        <v>578</v>
      </c>
      <c r="E181" s="22" t="s">
        <v>975</v>
      </c>
      <c r="F181" s="22">
        <v>50</v>
      </c>
      <c r="G181" s="22" t="s">
        <v>16</v>
      </c>
      <c r="H181" s="22" t="s">
        <v>579</v>
      </c>
      <c r="I181" s="25" t="s">
        <v>1408</v>
      </c>
    </row>
    <row r="182" spans="1:9" x14ac:dyDescent="0.25">
      <c r="A182" s="72" t="s">
        <v>1142</v>
      </c>
      <c r="B182" s="72"/>
      <c r="C182" s="72"/>
      <c r="D182" s="72"/>
      <c r="E182" s="72"/>
      <c r="F182" s="72"/>
      <c r="G182" s="72"/>
      <c r="H182" s="72"/>
      <c r="I182" s="72"/>
    </row>
    <row r="183" spans="1:9" ht="48.75" customHeight="1" x14ac:dyDescent="0.25">
      <c r="A183" s="27"/>
      <c r="B183" s="100" t="s">
        <v>185</v>
      </c>
      <c r="C183" s="100"/>
      <c r="D183" s="100"/>
      <c r="E183" s="100"/>
      <c r="F183" s="100"/>
      <c r="G183" s="100"/>
      <c r="H183" s="100"/>
      <c r="I183" s="100"/>
    </row>
    <row r="184" spans="1:9" ht="31.5" customHeight="1" x14ac:dyDescent="0.25">
      <c r="A184" s="27" t="s">
        <v>1144</v>
      </c>
      <c r="B184" s="100" t="s">
        <v>186</v>
      </c>
      <c r="C184" s="100"/>
      <c r="D184" s="100"/>
      <c r="E184" s="100"/>
      <c r="F184" s="100"/>
      <c r="G184" s="100"/>
      <c r="H184" s="100"/>
      <c r="I184" s="100"/>
    </row>
    <row r="185" spans="1:9" ht="262.5" customHeight="1" x14ac:dyDescent="0.25">
      <c r="A185" s="27" t="s">
        <v>1145</v>
      </c>
      <c r="B185" s="22" t="s">
        <v>187</v>
      </c>
      <c r="C185" s="22" t="s">
        <v>57</v>
      </c>
      <c r="D185" s="22" t="s">
        <v>1143</v>
      </c>
      <c r="E185" s="22" t="s">
        <v>1341</v>
      </c>
      <c r="F185" s="22">
        <v>20</v>
      </c>
      <c r="G185" s="22">
        <v>17</v>
      </c>
      <c r="H185" s="22">
        <v>-3</v>
      </c>
      <c r="I185" s="25" t="s">
        <v>1340</v>
      </c>
    </row>
    <row r="186" spans="1:9" ht="148.5" customHeight="1" x14ac:dyDescent="0.25">
      <c r="A186" s="27" t="s">
        <v>1146</v>
      </c>
      <c r="B186" s="22" t="s">
        <v>188</v>
      </c>
      <c r="C186" s="22" t="s">
        <v>1342</v>
      </c>
      <c r="D186" s="22" t="s">
        <v>1343</v>
      </c>
      <c r="E186" s="22" t="s">
        <v>1344</v>
      </c>
      <c r="F186" s="22">
        <v>775</v>
      </c>
      <c r="G186" s="22">
        <v>0</v>
      </c>
      <c r="H186" s="27" t="s">
        <v>1346</v>
      </c>
      <c r="I186" s="25" t="s">
        <v>1345</v>
      </c>
    </row>
    <row r="187" spans="1:9" x14ac:dyDescent="0.25">
      <c r="A187" s="27"/>
      <c r="B187" s="95" t="s">
        <v>189</v>
      </c>
      <c r="C187" s="95"/>
      <c r="D187" s="95"/>
      <c r="E187" s="95"/>
      <c r="F187" s="95"/>
      <c r="G187" s="95"/>
      <c r="H187" s="95"/>
      <c r="I187" s="95"/>
    </row>
    <row r="188" spans="1:9" x14ac:dyDescent="0.25">
      <c r="A188" s="27" t="s">
        <v>1147</v>
      </c>
      <c r="B188" s="95" t="s">
        <v>190</v>
      </c>
      <c r="C188" s="95"/>
      <c r="D188" s="95"/>
      <c r="E188" s="95"/>
      <c r="F188" s="95"/>
      <c r="G188" s="95"/>
      <c r="H188" s="95"/>
      <c r="I188" s="95"/>
    </row>
    <row r="189" spans="1:9" ht="267.75" x14ac:dyDescent="0.25">
      <c r="A189" s="40" t="s">
        <v>1148</v>
      </c>
      <c r="B189" s="22" t="s">
        <v>191</v>
      </c>
      <c r="C189" s="23">
        <v>2019</v>
      </c>
      <c r="D189" s="22" t="s">
        <v>722</v>
      </c>
      <c r="E189" s="22" t="s">
        <v>723</v>
      </c>
      <c r="F189" s="23">
        <v>5</v>
      </c>
      <c r="G189" s="23">
        <v>5</v>
      </c>
      <c r="H189" s="27" t="s">
        <v>230</v>
      </c>
      <c r="I189" s="25" t="s">
        <v>819</v>
      </c>
    </row>
    <row r="190" spans="1:9" ht="161.25" customHeight="1" x14ac:dyDescent="0.25">
      <c r="A190" s="40" t="s">
        <v>1149</v>
      </c>
      <c r="B190" s="22" t="s">
        <v>191</v>
      </c>
      <c r="C190" s="23" t="s">
        <v>64</v>
      </c>
      <c r="D190" s="22" t="s">
        <v>848</v>
      </c>
      <c r="E190" s="22" t="s">
        <v>723</v>
      </c>
      <c r="F190" s="23">
        <v>3</v>
      </c>
      <c r="G190" s="23">
        <v>3</v>
      </c>
      <c r="H190" s="27" t="s">
        <v>230</v>
      </c>
      <c r="I190" s="25" t="s">
        <v>1409</v>
      </c>
    </row>
    <row r="191" spans="1:9" x14ac:dyDescent="0.25">
      <c r="A191" s="72" t="s">
        <v>1006</v>
      </c>
      <c r="B191" s="72"/>
      <c r="C191" s="72"/>
      <c r="D191" s="72"/>
      <c r="E191" s="72"/>
      <c r="F191" s="72"/>
      <c r="G191" s="72"/>
      <c r="H191" s="72"/>
      <c r="I191" s="72"/>
    </row>
    <row r="192" spans="1:9" ht="21" customHeight="1" x14ac:dyDescent="0.25">
      <c r="A192" s="27"/>
      <c r="B192" s="95" t="s">
        <v>210</v>
      </c>
      <c r="C192" s="115"/>
      <c r="D192" s="115"/>
      <c r="E192" s="115"/>
      <c r="F192" s="115"/>
      <c r="G192" s="115"/>
      <c r="H192" s="115"/>
      <c r="I192" s="115"/>
    </row>
    <row r="193" spans="1:9" ht="40.5" customHeight="1" x14ac:dyDescent="0.25">
      <c r="A193" s="27" t="s">
        <v>1150</v>
      </c>
      <c r="B193" s="95" t="s">
        <v>192</v>
      </c>
      <c r="C193" s="95"/>
      <c r="D193" s="95"/>
      <c r="E193" s="95"/>
      <c r="F193" s="95"/>
      <c r="G193" s="95"/>
      <c r="H193" s="95"/>
      <c r="I193" s="95"/>
    </row>
    <row r="194" spans="1:9" ht="105" customHeight="1" x14ac:dyDescent="0.25">
      <c r="A194" s="27" t="s">
        <v>1151</v>
      </c>
      <c r="B194" s="22" t="s">
        <v>193</v>
      </c>
      <c r="C194" s="22" t="s">
        <v>13</v>
      </c>
      <c r="D194" s="22" t="s">
        <v>211</v>
      </c>
      <c r="E194" s="22" t="s">
        <v>580</v>
      </c>
      <c r="F194" s="22">
        <v>100</v>
      </c>
      <c r="G194" s="22">
        <v>100</v>
      </c>
      <c r="H194" s="22">
        <v>0</v>
      </c>
      <c r="I194" s="25" t="s">
        <v>1124</v>
      </c>
    </row>
    <row r="195" spans="1:9" ht="81" customHeight="1" x14ac:dyDescent="0.25">
      <c r="A195" s="83" t="s">
        <v>1152</v>
      </c>
      <c r="B195" s="72" t="s">
        <v>194</v>
      </c>
      <c r="C195" s="72" t="s">
        <v>13</v>
      </c>
      <c r="D195" s="72" t="s">
        <v>724</v>
      </c>
      <c r="E195" s="22" t="s">
        <v>622</v>
      </c>
      <c r="F195" s="22">
        <v>1</v>
      </c>
      <c r="G195" s="27" t="s">
        <v>638</v>
      </c>
      <c r="H195" s="27" t="s">
        <v>230</v>
      </c>
      <c r="I195" s="25" t="s">
        <v>1125</v>
      </c>
    </row>
    <row r="196" spans="1:9" ht="324" customHeight="1" x14ac:dyDescent="0.25">
      <c r="A196" s="83"/>
      <c r="B196" s="72"/>
      <c r="C196" s="72"/>
      <c r="D196" s="72"/>
      <c r="E196" s="22" t="s">
        <v>623</v>
      </c>
      <c r="F196" s="22">
        <v>1</v>
      </c>
      <c r="G196" s="22">
        <v>1</v>
      </c>
      <c r="H196" s="27" t="s">
        <v>230</v>
      </c>
      <c r="I196" s="25" t="s">
        <v>1410</v>
      </c>
    </row>
    <row r="197" spans="1:9" x14ac:dyDescent="0.25">
      <c r="A197" s="27" t="s">
        <v>1153</v>
      </c>
      <c r="B197" s="95" t="s">
        <v>195</v>
      </c>
      <c r="C197" s="95"/>
      <c r="D197" s="95"/>
      <c r="E197" s="95"/>
      <c r="F197" s="95"/>
      <c r="G197" s="95"/>
      <c r="H197" s="95"/>
      <c r="I197" s="95"/>
    </row>
    <row r="198" spans="1:9" ht="162.75" customHeight="1" x14ac:dyDescent="0.25">
      <c r="A198" s="96" t="s">
        <v>1154</v>
      </c>
      <c r="B198" s="74" t="s">
        <v>727</v>
      </c>
      <c r="C198" s="74" t="s">
        <v>13</v>
      </c>
      <c r="D198" s="72" t="s">
        <v>786</v>
      </c>
      <c r="E198" s="72" t="s">
        <v>212</v>
      </c>
      <c r="F198" s="72" t="s">
        <v>581</v>
      </c>
      <c r="G198" s="74">
        <v>5</v>
      </c>
      <c r="H198" s="103" t="s">
        <v>737</v>
      </c>
      <c r="I198" s="111" t="s">
        <v>1411</v>
      </c>
    </row>
    <row r="199" spans="1:9" ht="103.5" customHeight="1" x14ac:dyDescent="0.25">
      <c r="A199" s="119"/>
      <c r="B199" s="92"/>
      <c r="C199" s="92"/>
      <c r="D199" s="72"/>
      <c r="E199" s="72"/>
      <c r="F199" s="72"/>
      <c r="G199" s="75"/>
      <c r="H199" s="104"/>
      <c r="I199" s="113"/>
    </row>
    <row r="200" spans="1:9" ht="123.75" customHeight="1" x14ac:dyDescent="0.25">
      <c r="A200" s="119"/>
      <c r="B200" s="92"/>
      <c r="C200" s="92"/>
      <c r="D200" s="22" t="s">
        <v>784</v>
      </c>
      <c r="E200" s="22" t="s">
        <v>16</v>
      </c>
      <c r="F200" s="22" t="s">
        <v>16</v>
      </c>
      <c r="G200" s="22" t="s">
        <v>16</v>
      </c>
      <c r="H200" s="22" t="s">
        <v>16</v>
      </c>
      <c r="I200" s="25" t="s">
        <v>1126</v>
      </c>
    </row>
    <row r="201" spans="1:9" ht="197.25" customHeight="1" x14ac:dyDescent="0.25">
      <c r="A201" s="97"/>
      <c r="B201" s="75"/>
      <c r="C201" s="75"/>
      <c r="D201" s="22" t="s">
        <v>1278</v>
      </c>
      <c r="E201" s="22" t="s">
        <v>16</v>
      </c>
      <c r="F201" s="22" t="s">
        <v>16</v>
      </c>
      <c r="G201" s="22" t="s">
        <v>16</v>
      </c>
      <c r="H201" s="22" t="s">
        <v>16</v>
      </c>
      <c r="I201" s="25" t="s">
        <v>785</v>
      </c>
    </row>
    <row r="202" spans="1:9" ht="211.5" customHeight="1" x14ac:dyDescent="0.25">
      <c r="A202" s="41" t="s">
        <v>1155</v>
      </c>
      <c r="B202" s="26" t="s">
        <v>196</v>
      </c>
      <c r="C202" s="26" t="s">
        <v>13</v>
      </c>
      <c r="D202" s="26" t="s">
        <v>213</v>
      </c>
      <c r="E202" s="26" t="s">
        <v>214</v>
      </c>
      <c r="F202" s="26" t="s">
        <v>16</v>
      </c>
      <c r="G202" s="26" t="s">
        <v>16</v>
      </c>
      <c r="H202" s="26" t="s">
        <v>467</v>
      </c>
      <c r="I202" s="25" t="s">
        <v>1168</v>
      </c>
    </row>
    <row r="203" spans="1:9" ht="100.5" customHeight="1" x14ac:dyDescent="0.25">
      <c r="A203" s="96" t="s">
        <v>1156</v>
      </c>
      <c r="B203" s="74" t="s">
        <v>197</v>
      </c>
      <c r="C203" s="74" t="s">
        <v>13</v>
      </c>
      <c r="D203" s="72" t="s">
        <v>787</v>
      </c>
      <c r="E203" s="72" t="s">
        <v>788</v>
      </c>
      <c r="F203" s="72" t="s">
        <v>16</v>
      </c>
      <c r="G203" s="83" t="s">
        <v>16</v>
      </c>
      <c r="H203" s="83" t="s">
        <v>467</v>
      </c>
      <c r="I203" s="25" t="s">
        <v>1169</v>
      </c>
    </row>
    <row r="204" spans="1:9" ht="314.25" hidden="1" customHeight="1" x14ac:dyDescent="0.25">
      <c r="A204" s="119"/>
      <c r="B204" s="92"/>
      <c r="C204" s="92"/>
      <c r="D204" s="72"/>
      <c r="E204" s="72"/>
      <c r="F204" s="72"/>
      <c r="G204" s="83"/>
      <c r="H204" s="83"/>
      <c r="I204" s="25"/>
    </row>
    <row r="205" spans="1:9" ht="104.25" customHeight="1" x14ac:dyDescent="0.25">
      <c r="A205" s="119"/>
      <c r="B205" s="92"/>
      <c r="C205" s="92"/>
      <c r="D205" s="22" t="s">
        <v>790</v>
      </c>
      <c r="E205" s="22" t="s">
        <v>1379</v>
      </c>
      <c r="F205" s="22" t="s">
        <v>1380</v>
      </c>
      <c r="G205" s="8">
        <v>1638</v>
      </c>
      <c r="H205" s="8">
        <v>1038</v>
      </c>
      <c r="I205" s="25" t="s">
        <v>1381</v>
      </c>
    </row>
    <row r="206" spans="1:9" ht="83.25" customHeight="1" x14ac:dyDescent="0.25">
      <c r="A206" s="97"/>
      <c r="B206" s="75"/>
      <c r="C206" s="75"/>
      <c r="D206" s="22" t="s">
        <v>791</v>
      </c>
      <c r="E206" s="22" t="s">
        <v>16</v>
      </c>
      <c r="F206" s="22" t="s">
        <v>16</v>
      </c>
      <c r="G206" s="22" t="s">
        <v>16</v>
      </c>
      <c r="H206" s="22" t="s">
        <v>16</v>
      </c>
      <c r="I206" s="25" t="s">
        <v>789</v>
      </c>
    </row>
    <row r="207" spans="1:9" x14ac:dyDescent="0.25">
      <c r="A207" s="27" t="s">
        <v>1157</v>
      </c>
      <c r="B207" s="95" t="s">
        <v>198</v>
      </c>
      <c r="C207" s="115"/>
      <c r="D207" s="115"/>
      <c r="E207" s="115"/>
      <c r="F207" s="115"/>
      <c r="G207" s="115"/>
      <c r="H207" s="115"/>
      <c r="I207" s="115"/>
    </row>
    <row r="208" spans="1:9" ht="130.5" customHeight="1" x14ac:dyDescent="0.25">
      <c r="A208" s="72" t="s">
        <v>1158</v>
      </c>
      <c r="B208" s="72" t="s">
        <v>199</v>
      </c>
      <c r="C208" s="72" t="s">
        <v>13</v>
      </c>
      <c r="D208" s="72" t="s">
        <v>215</v>
      </c>
      <c r="E208" s="22" t="s">
        <v>1127</v>
      </c>
      <c r="F208" s="22">
        <v>252.3</v>
      </c>
      <c r="G208" s="8">
        <v>66.965000000000003</v>
      </c>
      <c r="H208" s="8">
        <f>G208-F208</f>
        <v>-185.33500000000001</v>
      </c>
      <c r="I208" s="25" t="s">
        <v>1171</v>
      </c>
    </row>
    <row r="209" spans="1:9" ht="110.25" x14ac:dyDescent="0.25">
      <c r="A209" s="72"/>
      <c r="B209" s="72"/>
      <c r="C209" s="72"/>
      <c r="D209" s="72"/>
      <c r="E209" s="22" t="s">
        <v>1128</v>
      </c>
      <c r="F209" s="22">
        <v>21.9</v>
      </c>
      <c r="G209" s="8">
        <v>1.4339999999999999</v>
      </c>
      <c r="H209" s="8">
        <f>G209-F209</f>
        <v>-20.465999999999998</v>
      </c>
      <c r="I209" s="25" t="s">
        <v>1172</v>
      </c>
    </row>
    <row r="210" spans="1:9" ht="78.75" x14ac:dyDescent="0.25">
      <c r="A210" s="72"/>
      <c r="B210" s="72"/>
      <c r="C210" s="72"/>
      <c r="D210" s="72"/>
      <c r="E210" s="22" t="s">
        <v>1129</v>
      </c>
      <c r="F210" s="22">
        <v>8.6999999999999993</v>
      </c>
      <c r="G210" s="8">
        <v>6.6630000000000003</v>
      </c>
      <c r="H210" s="8">
        <f>G210-F210</f>
        <v>-2.036999999999999</v>
      </c>
      <c r="I210" s="25" t="s">
        <v>1170</v>
      </c>
    </row>
    <row r="211" spans="1:9" ht="78.75" x14ac:dyDescent="0.25">
      <c r="A211" s="72"/>
      <c r="B211" s="72"/>
      <c r="C211" s="72"/>
      <c r="D211" s="72"/>
      <c r="E211" s="22" t="s">
        <v>1130</v>
      </c>
      <c r="F211" s="22">
        <v>20</v>
      </c>
      <c r="G211" s="22">
        <v>20</v>
      </c>
      <c r="H211" s="22">
        <f>G211-F211</f>
        <v>0</v>
      </c>
      <c r="I211" s="25" t="s">
        <v>1279</v>
      </c>
    </row>
    <row r="212" spans="1:9" ht="120" customHeight="1" x14ac:dyDescent="0.25">
      <c r="A212" s="74" t="s">
        <v>1159</v>
      </c>
      <c r="B212" s="74" t="s">
        <v>200</v>
      </c>
      <c r="C212" s="74" t="s">
        <v>13</v>
      </c>
      <c r="D212" s="22" t="s">
        <v>793</v>
      </c>
      <c r="E212" s="22" t="s">
        <v>16</v>
      </c>
      <c r="F212" s="22" t="s">
        <v>16</v>
      </c>
      <c r="G212" s="22" t="s">
        <v>16</v>
      </c>
      <c r="H212" s="41" t="s">
        <v>467</v>
      </c>
      <c r="I212" s="25" t="s">
        <v>1412</v>
      </c>
    </row>
    <row r="213" spans="1:9" ht="129.75" customHeight="1" x14ac:dyDescent="0.25">
      <c r="A213" s="92"/>
      <c r="B213" s="92"/>
      <c r="C213" s="92"/>
      <c r="D213" s="22" t="s">
        <v>792</v>
      </c>
      <c r="E213" s="22" t="s">
        <v>16</v>
      </c>
      <c r="F213" s="22" t="s">
        <v>16</v>
      </c>
      <c r="G213" s="8" t="s">
        <v>16</v>
      </c>
      <c r="H213" s="41" t="s">
        <v>467</v>
      </c>
      <c r="I213" s="25" t="s">
        <v>1173</v>
      </c>
    </row>
    <row r="214" spans="1:9" x14ac:dyDescent="0.25">
      <c r="A214" s="22" t="s">
        <v>1160</v>
      </c>
      <c r="B214" s="95" t="s">
        <v>201</v>
      </c>
      <c r="C214" s="95"/>
      <c r="D214" s="95"/>
      <c r="E214" s="95"/>
      <c r="F214" s="95"/>
      <c r="G214" s="95"/>
      <c r="H214" s="95"/>
      <c r="I214" s="95"/>
    </row>
    <row r="215" spans="1:9" ht="93" customHeight="1" x14ac:dyDescent="0.25">
      <c r="A215" s="22" t="s">
        <v>1161</v>
      </c>
      <c r="B215" s="22" t="s">
        <v>202</v>
      </c>
      <c r="C215" s="22" t="s">
        <v>1177</v>
      </c>
      <c r="D215" s="22" t="s">
        <v>216</v>
      </c>
      <c r="E215" s="22" t="s">
        <v>624</v>
      </c>
      <c r="F215" s="22" t="s">
        <v>217</v>
      </c>
      <c r="G215" s="27" t="s">
        <v>1175</v>
      </c>
      <c r="H215" s="27" t="s">
        <v>1176</v>
      </c>
      <c r="I215" s="25" t="s">
        <v>1174</v>
      </c>
    </row>
    <row r="216" spans="1:9" ht="250.5" customHeight="1" x14ac:dyDescent="0.25">
      <c r="A216" s="22" t="s">
        <v>1162</v>
      </c>
      <c r="B216" s="22" t="s">
        <v>728</v>
      </c>
      <c r="C216" s="22" t="s">
        <v>1178</v>
      </c>
      <c r="D216" s="22" t="s">
        <v>626</v>
      </c>
      <c r="E216" s="22" t="s">
        <v>625</v>
      </c>
      <c r="F216" s="22" t="s">
        <v>218</v>
      </c>
      <c r="G216" s="27" t="s">
        <v>638</v>
      </c>
      <c r="H216" s="27" t="s">
        <v>820</v>
      </c>
      <c r="I216" s="25" t="s">
        <v>1280</v>
      </c>
    </row>
    <row r="217" spans="1:9" ht="15.75" customHeight="1" x14ac:dyDescent="0.25">
      <c r="A217" s="22" t="s">
        <v>1163</v>
      </c>
      <c r="B217" s="63" t="s">
        <v>203</v>
      </c>
      <c r="C217" s="64"/>
      <c r="D217" s="64"/>
      <c r="E217" s="64"/>
      <c r="F217" s="64"/>
      <c r="G217" s="64"/>
      <c r="H217" s="64"/>
      <c r="I217" s="65"/>
    </row>
    <row r="218" spans="1:9" ht="128.25" customHeight="1" x14ac:dyDescent="0.25">
      <c r="A218" s="72" t="s">
        <v>1164</v>
      </c>
      <c r="B218" s="74" t="s">
        <v>729</v>
      </c>
      <c r="C218" s="74" t="s">
        <v>1180</v>
      </c>
      <c r="D218" s="74" t="s">
        <v>730</v>
      </c>
      <c r="E218" s="22" t="s">
        <v>1179</v>
      </c>
      <c r="F218" s="22">
        <v>1016.5</v>
      </c>
      <c r="G218" s="22">
        <v>630.29999999999995</v>
      </c>
      <c r="H218" s="22">
        <f>G218-F218</f>
        <v>-386.20000000000005</v>
      </c>
      <c r="I218" s="21" t="s">
        <v>1181</v>
      </c>
    </row>
    <row r="219" spans="1:9" ht="157.5" customHeight="1" x14ac:dyDescent="0.25">
      <c r="A219" s="72"/>
      <c r="B219" s="92"/>
      <c r="C219" s="92"/>
      <c r="D219" s="92"/>
      <c r="E219" s="26" t="s">
        <v>627</v>
      </c>
      <c r="F219" s="26" t="s">
        <v>219</v>
      </c>
      <c r="G219" s="27" t="s">
        <v>847</v>
      </c>
      <c r="H219" s="27" t="s">
        <v>1182</v>
      </c>
      <c r="I219" s="25" t="s">
        <v>1183</v>
      </c>
    </row>
    <row r="220" spans="1:9" ht="68.25" customHeight="1" x14ac:dyDescent="0.25">
      <c r="A220" s="98" t="s">
        <v>1165</v>
      </c>
      <c r="B220" s="72" t="s">
        <v>639</v>
      </c>
      <c r="C220" s="72" t="s">
        <v>1180</v>
      </c>
      <c r="D220" s="22" t="s">
        <v>640</v>
      </c>
      <c r="E220" s="22" t="s">
        <v>643</v>
      </c>
      <c r="F220" s="22">
        <v>1016.5</v>
      </c>
      <c r="G220" s="22">
        <v>630.29999999999995</v>
      </c>
      <c r="H220" s="22">
        <f>G220-F220</f>
        <v>-386.20000000000005</v>
      </c>
      <c r="I220" s="25" t="s">
        <v>1181</v>
      </c>
    </row>
    <row r="221" spans="1:9" ht="225.75" customHeight="1" x14ac:dyDescent="0.25">
      <c r="A221" s="98"/>
      <c r="B221" s="72"/>
      <c r="C221" s="72"/>
      <c r="D221" s="22" t="s">
        <v>641</v>
      </c>
      <c r="E221" s="22" t="s">
        <v>644</v>
      </c>
      <c r="F221" s="22">
        <v>15</v>
      </c>
      <c r="G221" s="22">
        <v>13</v>
      </c>
      <c r="H221" s="22">
        <f>G221-F221</f>
        <v>-2</v>
      </c>
      <c r="I221" s="25" t="s">
        <v>1382</v>
      </c>
    </row>
    <row r="222" spans="1:9" ht="120" customHeight="1" x14ac:dyDescent="0.25">
      <c r="A222" s="98"/>
      <c r="B222" s="72"/>
      <c r="C222" s="72"/>
      <c r="D222" s="72" t="s">
        <v>642</v>
      </c>
      <c r="E222" s="22" t="s">
        <v>646</v>
      </c>
      <c r="F222" s="22">
        <v>2</v>
      </c>
      <c r="G222" s="22">
        <v>2.61</v>
      </c>
      <c r="H222" s="22">
        <f>G222-F222</f>
        <v>0.60999999999999988</v>
      </c>
      <c r="I222" s="25" t="s">
        <v>794</v>
      </c>
    </row>
    <row r="223" spans="1:9" ht="54.75" customHeight="1" x14ac:dyDescent="0.25">
      <c r="A223" s="98"/>
      <c r="B223" s="72"/>
      <c r="C223" s="72"/>
      <c r="D223" s="72"/>
      <c r="E223" s="22" t="s">
        <v>654</v>
      </c>
      <c r="F223" s="22">
        <v>1</v>
      </c>
      <c r="G223" s="22">
        <v>1</v>
      </c>
      <c r="H223" s="22">
        <v>0</v>
      </c>
      <c r="I223" s="25" t="s">
        <v>645</v>
      </c>
    </row>
    <row r="224" spans="1:9" ht="142.5" customHeight="1" x14ac:dyDescent="0.25">
      <c r="A224" s="7" t="s">
        <v>1166</v>
      </c>
      <c r="B224" s="22" t="s">
        <v>647</v>
      </c>
      <c r="C224" s="22" t="s">
        <v>1180</v>
      </c>
      <c r="D224" s="22" t="s">
        <v>650</v>
      </c>
      <c r="E224" s="22" t="s">
        <v>651</v>
      </c>
      <c r="F224" s="22">
        <v>2</v>
      </c>
      <c r="G224" s="22">
        <v>2.61</v>
      </c>
      <c r="H224" s="27">
        <f>G224-F224</f>
        <v>0.60999999999999988</v>
      </c>
      <c r="I224" s="25" t="s">
        <v>794</v>
      </c>
    </row>
    <row r="225" spans="1:9" ht="219.75" customHeight="1" x14ac:dyDescent="0.25">
      <c r="A225" s="98" t="s">
        <v>1167</v>
      </c>
      <c r="B225" s="72" t="s">
        <v>648</v>
      </c>
      <c r="C225" s="72" t="s">
        <v>1180</v>
      </c>
      <c r="D225" s="22" t="s">
        <v>652</v>
      </c>
      <c r="E225" s="22" t="s">
        <v>653</v>
      </c>
      <c r="F225" s="22" t="s">
        <v>649</v>
      </c>
      <c r="G225" s="22">
        <v>53.64</v>
      </c>
      <c r="H225" s="22">
        <v>3.64</v>
      </c>
      <c r="I225" s="25" t="s">
        <v>1184</v>
      </c>
    </row>
    <row r="226" spans="1:9" ht="144" customHeight="1" x14ac:dyDescent="0.25">
      <c r="A226" s="98"/>
      <c r="B226" s="72"/>
      <c r="C226" s="72"/>
      <c r="D226" s="22" t="s">
        <v>655</v>
      </c>
      <c r="E226" s="22" t="s">
        <v>16</v>
      </c>
      <c r="F226" s="22" t="s">
        <v>16</v>
      </c>
      <c r="G226" s="22" t="s">
        <v>16</v>
      </c>
      <c r="H226" s="22" t="s">
        <v>16</v>
      </c>
      <c r="I226" s="25" t="s">
        <v>1185</v>
      </c>
    </row>
    <row r="227" spans="1:9" x14ac:dyDescent="0.25">
      <c r="A227" s="22" t="s">
        <v>1186</v>
      </c>
      <c r="B227" s="95" t="s">
        <v>204</v>
      </c>
      <c r="C227" s="95"/>
      <c r="D227" s="95"/>
      <c r="E227" s="95"/>
      <c r="F227" s="95"/>
      <c r="G227" s="95"/>
      <c r="H227" s="95"/>
      <c r="I227" s="95"/>
    </row>
    <row r="228" spans="1:9" ht="137.25" customHeight="1" x14ac:dyDescent="0.25">
      <c r="A228" s="22" t="s">
        <v>1187</v>
      </c>
      <c r="B228" s="22" t="s">
        <v>731</v>
      </c>
      <c r="C228" s="22" t="s">
        <v>1180</v>
      </c>
      <c r="D228" s="22" t="s">
        <v>220</v>
      </c>
      <c r="E228" s="22" t="s">
        <v>221</v>
      </c>
      <c r="F228" s="27" t="s">
        <v>16</v>
      </c>
      <c r="G228" s="27" t="s">
        <v>16</v>
      </c>
      <c r="H228" s="27" t="s">
        <v>467</v>
      </c>
      <c r="I228" s="25" t="s">
        <v>1191</v>
      </c>
    </row>
    <row r="229" spans="1:9" ht="126" x14ac:dyDescent="0.25">
      <c r="A229" s="22" t="s">
        <v>1188</v>
      </c>
      <c r="B229" s="22" t="s">
        <v>205</v>
      </c>
      <c r="C229" s="22" t="s">
        <v>1180</v>
      </c>
      <c r="D229" s="22" t="s">
        <v>222</v>
      </c>
      <c r="E229" s="22" t="s">
        <v>628</v>
      </c>
      <c r="F229" s="22" t="s">
        <v>629</v>
      </c>
      <c r="G229" s="22">
        <v>146</v>
      </c>
      <c r="H229" s="22">
        <v>46</v>
      </c>
      <c r="I229" s="25" t="s">
        <v>1413</v>
      </c>
    </row>
    <row r="230" spans="1:9" ht="105.75" customHeight="1" x14ac:dyDescent="0.25">
      <c r="A230" s="72" t="s">
        <v>1189</v>
      </c>
      <c r="B230" s="72" t="s">
        <v>206</v>
      </c>
      <c r="C230" s="72" t="s">
        <v>1180</v>
      </c>
      <c r="D230" s="72" t="s">
        <v>732</v>
      </c>
      <c r="E230" s="22" t="s">
        <v>223</v>
      </c>
      <c r="F230" s="22">
        <v>2</v>
      </c>
      <c r="G230" s="22">
        <v>1</v>
      </c>
      <c r="H230" s="22">
        <f>G230-F230</f>
        <v>-1</v>
      </c>
      <c r="I230" s="25" t="s">
        <v>1192</v>
      </c>
    </row>
    <row r="231" spans="1:9" ht="133.5" customHeight="1" x14ac:dyDescent="0.25">
      <c r="A231" s="72"/>
      <c r="B231" s="72"/>
      <c r="C231" s="72"/>
      <c r="D231" s="72"/>
      <c r="E231" s="22" t="s">
        <v>630</v>
      </c>
      <c r="F231" s="22" t="s">
        <v>224</v>
      </c>
      <c r="G231" s="22">
        <v>6</v>
      </c>
      <c r="H231" s="22">
        <v>-2</v>
      </c>
      <c r="I231" s="25" t="s">
        <v>1193</v>
      </c>
    </row>
    <row r="232" spans="1:9" ht="127.5" customHeight="1" x14ac:dyDescent="0.25">
      <c r="A232" s="72" t="s">
        <v>1190</v>
      </c>
      <c r="B232" s="72" t="s">
        <v>207</v>
      </c>
      <c r="C232" s="72" t="s">
        <v>1178</v>
      </c>
      <c r="D232" s="72" t="s">
        <v>225</v>
      </c>
      <c r="E232" s="22" t="s">
        <v>823</v>
      </c>
      <c r="F232" s="22">
        <v>1500</v>
      </c>
      <c r="G232" s="22">
        <v>7500</v>
      </c>
      <c r="H232" s="22">
        <f>G232-F232</f>
        <v>6000</v>
      </c>
      <c r="I232" s="25" t="s">
        <v>1194</v>
      </c>
    </row>
    <row r="233" spans="1:9" ht="151.5" customHeight="1" x14ac:dyDescent="0.25">
      <c r="A233" s="72"/>
      <c r="B233" s="72"/>
      <c r="C233" s="72"/>
      <c r="D233" s="72"/>
      <c r="E233" s="22" t="s">
        <v>226</v>
      </c>
      <c r="F233" s="22">
        <v>10</v>
      </c>
      <c r="G233" s="22">
        <v>11</v>
      </c>
      <c r="H233" s="22">
        <f>G233-F233</f>
        <v>1</v>
      </c>
      <c r="I233" s="25" t="s">
        <v>1195</v>
      </c>
    </row>
    <row r="234" spans="1:9" x14ac:dyDescent="0.25">
      <c r="A234" s="22" t="s">
        <v>1196</v>
      </c>
      <c r="B234" s="95" t="s">
        <v>208</v>
      </c>
      <c r="C234" s="95"/>
      <c r="D234" s="95"/>
      <c r="E234" s="95"/>
      <c r="F234" s="95"/>
      <c r="G234" s="95"/>
      <c r="H234" s="95"/>
      <c r="I234" s="95"/>
    </row>
    <row r="235" spans="1:9" ht="117.75" customHeight="1" x14ac:dyDescent="0.25">
      <c r="A235" s="22" t="s">
        <v>1197</v>
      </c>
      <c r="B235" s="22" t="s">
        <v>209</v>
      </c>
      <c r="C235" s="22" t="s">
        <v>1180</v>
      </c>
      <c r="D235" s="22" t="s">
        <v>631</v>
      </c>
      <c r="E235" s="22" t="s">
        <v>632</v>
      </c>
      <c r="F235" s="22">
        <v>20</v>
      </c>
      <c r="G235" s="22">
        <v>22</v>
      </c>
      <c r="H235" s="22">
        <f>G235-F235</f>
        <v>2</v>
      </c>
      <c r="I235" s="25" t="s">
        <v>1198</v>
      </c>
    </row>
    <row r="236" spans="1:9" x14ac:dyDescent="0.25">
      <c r="A236" s="72" t="s">
        <v>1299</v>
      </c>
      <c r="B236" s="72"/>
      <c r="C236" s="72"/>
      <c r="D236" s="72"/>
      <c r="E236" s="72"/>
      <c r="F236" s="72"/>
      <c r="G236" s="72"/>
      <c r="H236" s="72"/>
      <c r="I236" s="72"/>
    </row>
    <row r="237" spans="1:9" x14ac:dyDescent="0.25">
      <c r="A237" s="22"/>
      <c r="B237" s="100" t="s">
        <v>227</v>
      </c>
      <c r="C237" s="100"/>
      <c r="D237" s="100"/>
      <c r="E237" s="100"/>
      <c r="F237" s="100"/>
      <c r="G237" s="100"/>
      <c r="H237" s="100"/>
      <c r="I237" s="100"/>
    </row>
    <row r="238" spans="1:9" ht="20.25" customHeight="1" x14ac:dyDescent="0.25">
      <c r="A238" s="27" t="s">
        <v>1300</v>
      </c>
      <c r="B238" s="100" t="s">
        <v>228</v>
      </c>
      <c r="C238" s="100"/>
      <c r="D238" s="100"/>
      <c r="E238" s="100"/>
      <c r="F238" s="100"/>
      <c r="G238" s="100"/>
      <c r="H238" s="100"/>
      <c r="I238" s="100"/>
    </row>
    <row r="239" spans="1:9" ht="409.5" customHeight="1" x14ac:dyDescent="0.25">
      <c r="A239" s="27" t="s">
        <v>1301</v>
      </c>
      <c r="B239" s="22" t="s">
        <v>1311</v>
      </c>
      <c r="C239" s="22" t="s">
        <v>1312</v>
      </c>
      <c r="D239" s="22" t="s">
        <v>1313</v>
      </c>
      <c r="E239" s="22" t="s">
        <v>1333</v>
      </c>
      <c r="F239" s="27" t="s">
        <v>16</v>
      </c>
      <c r="G239" s="22" t="s">
        <v>16</v>
      </c>
      <c r="H239" s="27" t="s">
        <v>16</v>
      </c>
      <c r="I239" s="42" t="s">
        <v>1334</v>
      </c>
    </row>
    <row r="240" spans="1:9" ht="23.25" customHeight="1" x14ac:dyDescent="0.25">
      <c r="A240" s="27" t="s">
        <v>1302</v>
      </c>
      <c r="B240" s="95" t="s">
        <v>236</v>
      </c>
      <c r="C240" s="120"/>
      <c r="D240" s="120"/>
      <c r="E240" s="120"/>
      <c r="F240" s="120"/>
      <c r="G240" s="120"/>
      <c r="H240" s="120"/>
      <c r="I240" s="120"/>
    </row>
    <row r="241" spans="1:9" s="11" customFormat="1" ht="303" customHeight="1" x14ac:dyDescent="0.25">
      <c r="A241" s="83" t="s">
        <v>1314</v>
      </c>
      <c r="B241" s="72" t="s">
        <v>235</v>
      </c>
      <c r="C241" s="72" t="s">
        <v>149</v>
      </c>
      <c r="D241" s="72" t="s">
        <v>1315</v>
      </c>
      <c r="E241" s="39" t="s">
        <v>633</v>
      </c>
      <c r="F241" s="27" t="s">
        <v>634</v>
      </c>
      <c r="G241" s="27">
        <v>72.8</v>
      </c>
      <c r="H241" s="27" t="s">
        <v>1318</v>
      </c>
      <c r="I241" s="42" t="s">
        <v>1317</v>
      </c>
    </row>
    <row r="242" spans="1:9" ht="282.75" customHeight="1" x14ac:dyDescent="0.25">
      <c r="A242" s="83"/>
      <c r="B242" s="72"/>
      <c r="C242" s="72"/>
      <c r="D242" s="72"/>
      <c r="E242" s="27" t="s">
        <v>635</v>
      </c>
      <c r="F242" s="27" t="s">
        <v>231</v>
      </c>
      <c r="G242" s="27" t="s">
        <v>231</v>
      </c>
      <c r="H242" s="22">
        <v>0</v>
      </c>
      <c r="I242" s="43" t="s">
        <v>1316</v>
      </c>
    </row>
    <row r="243" spans="1:9" x14ac:dyDescent="0.25">
      <c r="A243" s="27" t="s">
        <v>1303</v>
      </c>
      <c r="B243" s="99" t="s">
        <v>240</v>
      </c>
      <c r="C243" s="95"/>
      <c r="D243" s="95"/>
      <c r="E243" s="95"/>
      <c r="F243" s="95"/>
      <c r="G243" s="95"/>
      <c r="H243" s="95"/>
      <c r="I243" s="95"/>
    </row>
    <row r="244" spans="1:9" ht="291.75" customHeight="1" x14ac:dyDescent="0.25">
      <c r="A244" s="96" t="s">
        <v>1304</v>
      </c>
      <c r="B244" s="96" t="s">
        <v>242</v>
      </c>
      <c r="C244" s="74" t="s">
        <v>149</v>
      </c>
      <c r="D244" s="74" t="s">
        <v>244</v>
      </c>
      <c r="E244" s="74" t="s">
        <v>636</v>
      </c>
      <c r="F244" s="74">
        <v>10</v>
      </c>
      <c r="G244" s="74">
        <v>27.9</v>
      </c>
      <c r="H244" s="74">
        <v>17.899999999999999</v>
      </c>
      <c r="I244" s="43" t="s">
        <v>1335</v>
      </c>
    </row>
    <row r="245" spans="1:9" ht="38.25" hidden="1" customHeight="1" x14ac:dyDescent="0.25">
      <c r="A245" s="97"/>
      <c r="B245" s="97"/>
      <c r="C245" s="75"/>
      <c r="D245" s="75"/>
      <c r="E245" s="75"/>
      <c r="F245" s="75"/>
      <c r="G245" s="75"/>
      <c r="H245" s="75"/>
      <c r="I245" s="43"/>
    </row>
    <row r="246" spans="1:9" ht="15.75" customHeight="1" x14ac:dyDescent="0.25">
      <c r="A246" s="27"/>
      <c r="B246" s="99" t="s">
        <v>245</v>
      </c>
      <c r="C246" s="99"/>
      <c r="D246" s="99"/>
      <c r="E246" s="99"/>
      <c r="F246" s="99"/>
      <c r="G246" s="99"/>
      <c r="H246" s="99"/>
      <c r="I246" s="99"/>
    </row>
    <row r="247" spans="1:9" x14ac:dyDescent="0.25">
      <c r="A247" s="27" t="s">
        <v>1319</v>
      </c>
      <c r="B247" s="99" t="s">
        <v>246</v>
      </c>
      <c r="C247" s="95"/>
      <c r="D247" s="95"/>
      <c r="E247" s="95"/>
      <c r="F247" s="95"/>
      <c r="G247" s="95"/>
      <c r="H247" s="95"/>
      <c r="I247" s="95"/>
    </row>
    <row r="248" spans="1:9" ht="138" customHeight="1" x14ac:dyDescent="0.25">
      <c r="A248" s="27" t="s">
        <v>1320</v>
      </c>
      <c r="B248" s="22" t="s">
        <v>1321</v>
      </c>
      <c r="C248" s="22" t="s">
        <v>1322</v>
      </c>
      <c r="D248" s="27" t="s">
        <v>1323</v>
      </c>
      <c r="E248" s="27" t="s">
        <v>1324</v>
      </c>
      <c r="F248" s="27">
        <v>80</v>
      </c>
      <c r="G248" s="27">
        <v>0</v>
      </c>
      <c r="H248" s="31">
        <v>-80</v>
      </c>
      <c r="I248" s="43" t="s">
        <v>1336</v>
      </c>
    </row>
    <row r="249" spans="1:9" ht="151.5" customHeight="1" x14ac:dyDescent="0.25">
      <c r="A249" s="27" t="s">
        <v>1305</v>
      </c>
      <c r="B249" s="22" t="s">
        <v>1325</v>
      </c>
      <c r="C249" s="22" t="s">
        <v>1322</v>
      </c>
      <c r="D249" s="27" t="s">
        <v>1326</v>
      </c>
      <c r="E249" s="27" t="s">
        <v>1327</v>
      </c>
      <c r="F249" s="27">
        <v>70</v>
      </c>
      <c r="G249" s="27">
        <v>30</v>
      </c>
      <c r="H249" s="31">
        <v>-40</v>
      </c>
      <c r="I249" s="43" t="s">
        <v>1378</v>
      </c>
    </row>
    <row r="250" spans="1:9" x14ac:dyDescent="0.25">
      <c r="A250" s="27" t="s">
        <v>1306</v>
      </c>
      <c r="B250" s="99" t="s">
        <v>247</v>
      </c>
      <c r="C250" s="95"/>
      <c r="D250" s="95"/>
      <c r="E250" s="95"/>
      <c r="F250" s="95"/>
      <c r="G250" s="95"/>
      <c r="H250" s="95"/>
      <c r="I250" s="95"/>
    </row>
    <row r="251" spans="1:9" ht="141.75" x14ac:dyDescent="0.25">
      <c r="A251" s="27" t="s">
        <v>1307</v>
      </c>
      <c r="B251" s="22" t="s">
        <v>248</v>
      </c>
      <c r="C251" s="22" t="s">
        <v>149</v>
      </c>
      <c r="D251" s="27" t="s">
        <v>249</v>
      </c>
      <c r="E251" s="27" t="s">
        <v>1337</v>
      </c>
      <c r="F251" s="27">
        <v>99.9</v>
      </c>
      <c r="G251" s="27">
        <v>99.9</v>
      </c>
      <c r="H251" s="31">
        <v>0</v>
      </c>
      <c r="I251" s="43" t="s">
        <v>1328</v>
      </c>
    </row>
    <row r="252" spans="1:9" x14ac:dyDescent="0.25">
      <c r="A252" s="27" t="s">
        <v>1308</v>
      </c>
      <c r="B252" s="99" t="s">
        <v>250</v>
      </c>
      <c r="C252" s="95"/>
      <c r="D252" s="95"/>
      <c r="E252" s="95"/>
      <c r="F252" s="95"/>
      <c r="G252" s="95"/>
      <c r="H252" s="95"/>
      <c r="I252" s="95"/>
    </row>
    <row r="253" spans="1:9" ht="339" customHeight="1" x14ac:dyDescent="0.25">
      <c r="A253" s="41" t="s">
        <v>1329</v>
      </c>
      <c r="B253" s="26" t="s">
        <v>251</v>
      </c>
      <c r="C253" s="22" t="s">
        <v>34</v>
      </c>
      <c r="D253" s="27" t="s">
        <v>1338</v>
      </c>
      <c r="E253" s="27" t="s">
        <v>1330</v>
      </c>
      <c r="F253" s="27">
        <v>90</v>
      </c>
      <c r="G253" s="27">
        <v>90</v>
      </c>
      <c r="H253" s="31">
        <v>0</v>
      </c>
      <c r="I253" s="43" t="s">
        <v>1339</v>
      </c>
    </row>
    <row r="254" spans="1:9" ht="21.75" customHeight="1" x14ac:dyDescent="0.25">
      <c r="A254" s="27" t="s">
        <v>1309</v>
      </c>
      <c r="B254" s="99" t="s">
        <v>252</v>
      </c>
      <c r="C254" s="95"/>
      <c r="D254" s="95"/>
      <c r="E254" s="95"/>
      <c r="F254" s="95"/>
      <c r="G254" s="95"/>
      <c r="H254" s="95"/>
      <c r="I254" s="95"/>
    </row>
    <row r="255" spans="1:9" ht="409.5" customHeight="1" x14ac:dyDescent="0.25">
      <c r="A255" s="27" t="s">
        <v>1310</v>
      </c>
      <c r="B255" s="22" t="s">
        <v>253</v>
      </c>
      <c r="C255" s="22" t="s">
        <v>1331</v>
      </c>
      <c r="D255" s="27" t="s">
        <v>255</v>
      </c>
      <c r="E255" s="22" t="s">
        <v>656</v>
      </c>
      <c r="F255" s="22">
        <v>75</v>
      </c>
      <c r="G255" s="22">
        <v>84.5</v>
      </c>
      <c r="H255" s="22">
        <f>G255-F255</f>
        <v>9.5</v>
      </c>
      <c r="I255" s="10" t="s">
        <v>1332</v>
      </c>
    </row>
    <row r="256" spans="1:9" x14ac:dyDescent="0.25">
      <c r="A256" s="72" t="s">
        <v>1199</v>
      </c>
      <c r="B256" s="72"/>
      <c r="C256" s="72"/>
      <c r="D256" s="72"/>
      <c r="E256" s="72"/>
      <c r="F256" s="72"/>
      <c r="G256" s="72"/>
      <c r="H256" s="72"/>
      <c r="I256" s="72"/>
    </row>
    <row r="257" spans="1:9" x14ac:dyDescent="0.25">
      <c r="A257" s="22"/>
      <c r="B257" s="100" t="s">
        <v>256</v>
      </c>
      <c r="C257" s="100"/>
      <c r="D257" s="100"/>
      <c r="E257" s="100"/>
      <c r="F257" s="100"/>
      <c r="G257" s="100"/>
      <c r="H257" s="100"/>
      <c r="I257" s="100"/>
    </row>
    <row r="258" spans="1:9" ht="23.25" customHeight="1" x14ac:dyDescent="0.25">
      <c r="A258" s="27" t="s">
        <v>1200</v>
      </c>
      <c r="B258" s="100" t="s">
        <v>291</v>
      </c>
      <c r="C258" s="100"/>
      <c r="D258" s="100"/>
      <c r="E258" s="100"/>
      <c r="F258" s="100"/>
      <c r="G258" s="100"/>
      <c r="H258" s="100"/>
      <c r="I258" s="100"/>
    </row>
    <row r="259" spans="1:9" ht="252" x14ac:dyDescent="0.25">
      <c r="A259" s="22" t="s">
        <v>229</v>
      </c>
      <c r="B259" s="22" t="s">
        <v>259</v>
      </c>
      <c r="C259" s="22" t="s">
        <v>13</v>
      </c>
      <c r="D259" s="22" t="s">
        <v>268</v>
      </c>
      <c r="E259" s="22" t="s">
        <v>657</v>
      </c>
      <c r="F259" s="27" t="s">
        <v>231</v>
      </c>
      <c r="G259" s="44" t="s">
        <v>821</v>
      </c>
      <c r="H259" s="44" t="s">
        <v>736</v>
      </c>
      <c r="I259" s="10" t="s">
        <v>822</v>
      </c>
    </row>
    <row r="260" spans="1:9" x14ac:dyDescent="0.25">
      <c r="A260" s="22" t="s">
        <v>232</v>
      </c>
      <c r="B260" s="95" t="s">
        <v>292</v>
      </c>
      <c r="C260" s="95"/>
      <c r="D260" s="95"/>
      <c r="E260" s="95"/>
      <c r="F260" s="95"/>
      <c r="G260" s="95"/>
      <c r="H260" s="95"/>
      <c r="I260" s="95"/>
    </row>
    <row r="261" spans="1:9" ht="252" x14ac:dyDescent="0.25">
      <c r="A261" s="22" t="s">
        <v>1201</v>
      </c>
      <c r="B261" s="22" t="s">
        <v>263</v>
      </c>
      <c r="C261" s="22" t="s">
        <v>13</v>
      </c>
      <c r="D261" s="22" t="s">
        <v>269</v>
      </c>
      <c r="E261" s="22" t="s">
        <v>658</v>
      </c>
      <c r="F261" s="22">
        <v>2.6</v>
      </c>
      <c r="G261" s="6">
        <v>6.9</v>
      </c>
      <c r="H261" s="6">
        <f>G261-F261</f>
        <v>4.3000000000000007</v>
      </c>
      <c r="I261" s="10" t="s">
        <v>828</v>
      </c>
    </row>
    <row r="262" spans="1:9" ht="21" customHeight="1" x14ac:dyDescent="0.25">
      <c r="A262" s="22" t="s">
        <v>233</v>
      </c>
      <c r="B262" s="95" t="s">
        <v>293</v>
      </c>
      <c r="C262" s="95"/>
      <c r="D262" s="95"/>
      <c r="E262" s="95"/>
      <c r="F262" s="95"/>
      <c r="G262" s="95"/>
      <c r="H262" s="95"/>
      <c r="I262" s="95"/>
    </row>
    <row r="263" spans="1:9" ht="15.75" customHeight="1" x14ac:dyDescent="0.25">
      <c r="A263" s="72" t="s">
        <v>234</v>
      </c>
      <c r="B263" s="72" t="s">
        <v>266</v>
      </c>
      <c r="C263" s="72" t="s">
        <v>13</v>
      </c>
      <c r="D263" s="72" t="s">
        <v>270</v>
      </c>
      <c r="E263" s="72" t="s">
        <v>659</v>
      </c>
      <c r="F263" s="83" t="s">
        <v>299</v>
      </c>
      <c r="G263" s="103" t="s">
        <v>829</v>
      </c>
      <c r="H263" s="103" t="s">
        <v>830</v>
      </c>
      <c r="I263" s="101" t="s">
        <v>1203</v>
      </c>
    </row>
    <row r="264" spans="1:9" ht="309.75" customHeight="1" x14ac:dyDescent="0.25">
      <c r="A264" s="72"/>
      <c r="B264" s="72"/>
      <c r="C264" s="72"/>
      <c r="D264" s="72"/>
      <c r="E264" s="72"/>
      <c r="F264" s="83"/>
      <c r="G264" s="104"/>
      <c r="H264" s="104"/>
      <c r="I264" s="102"/>
    </row>
    <row r="265" spans="1:9" x14ac:dyDescent="0.25">
      <c r="A265" s="45" t="s">
        <v>1202</v>
      </c>
      <c r="B265" s="95" t="s">
        <v>294</v>
      </c>
      <c r="C265" s="95"/>
      <c r="D265" s="95"/>
      <c r="E265" s="95"/>
      <c r="F265" s="95"/>
      <c r="G265" s="95"/>
      <c r="H265" s="95"/>
      <c r="I265" s="95"/>
    </row>
    <row r="266" spans="1:9" ht="149.25" customHeight="1" x14ac:dyDescent="0.25">
      <c r="A266" s="72" t="s">
        <v>237</v>
      </c>
      <c r="B266" s="72" t="s">
        <v>267</v>
      </c>
      <c r="C266" s="72" t="s">
        <v>13</v>
      </c>
      <c r="D266" s="72" t="s">
        <v>271</v>
      </c>
      <c r="E266" s="72" t="s">
        <v>660</v>
      </c>
      <c r="F266" s="72">
        <v>56</v>
      </c>
      <c r="G266" s="83" t="s">
        <v>1204</v>
      </c>
      <c r="H266" s="72">
        <v>3.6</v>
      </c>
      <c r="I266" s="73" t="s">
        <v>1205</v>
      </c>
    </row>
    <row r="267" spans="1:9" ht="93.75" customHeight="1" x14ac:dyDescent="0.25">
      <c r="A267" s="72"/>
      <c r="B267" s="72"/>
      <c r="C267" s="72"/>
      <c r="D267" s="72"/>
      <c r="E267" s="72"/>
      <c r="F267" s="72"/>
      <c r="G267" s="83"/>
      <c r="H267" s="72"/>
      <c r="I267" s="73"/>
    </row>
    <row r="268" spans="1:9" ht="29.25" customHeight="1" x14ac:dyDescent="0.25">
      <c r="A268" s="72"/>
      <c r="B268" s="72"/>
      <c r="C268" s="72"/>
      <c r="D268" s="72"/>
      <c r="E268" s="72"/>
      <c r="F268" s="72"/>
      <c r="G268" s="83"/>
      <c r="H268" s="72"/>
      <c r="I268" s="73"/>
    </row>
    <row r="269" spans="1:9" ht="292.5" customHeight="1" x14ac:dyDescent="0.25">
      <c r="A269" s="72" t="s">
        <v>238</v>
      </c>
      <c r="B269" s="72" t="s">
        <v>739</v>
      </c>
      <c r="C269" s="72" t="s">
        <v>13</v>
      </c>
      <c r="D269" s="72" t="s">
        <v>272</v>
      </c>
      <c r="E269" s="72" t="s">
        <v>661</v>
      </c>
      <c r="F269" s="83" t="s">
        <v>429</v>
      </c>
      <c r="G269" s="83" t="s">
        <v>831</v>
      </c>
      <c r="H269" s="83" t="s">
        <v>1207</v>
      </c>
      <c r="I269" s="73" t="s">
        <v>1206</v>
      </c>
    </row>
    <row r="270" spans="1:9" ht="2.25" customHeight="1" x14ac:dyDescent="0.25">
      <c r="A270" s="72"/>
      <c r="B270" s="72"/>
      <c r="C270" s="72"/>
      <c r="D270" s="72"/>
      <c r="E270" s="72"/>
      <c r="F270" s="83"/>
      <c r="G270" s="83"/>
      <c r="H270" s="83"/>
      <c r="I270" s="73"/>
    </row>
    <row r="271" spans="1:9" ht="16.5" customHeight="1" x14ac:dyDescent="0.25">
      <c r="A271" s="22"/>
      <c r="B271" s="95" t="s">
        <v>273</v>
      </c>
      <c r="C271" s="95"/>
      <c r="D271" s="95"/>
      <c r="E271" s="95"/>
      <c r="F271" s="95"/>
      <c r="G271" s="95"/>
      <c r="H271" s="95"/>
      <c r="I271" s="95"/>
    </row>
    <row r="272" spans="1:9" x14ac:dyDescent="0.25">
      <c r="A272" s="22" t="s">
        <v>239</v>
      </c>
      <c r="B272" s="95" t="s">
        <v>274</v>
      </c>
      <c r="C272" s="95"/>
      <c r="D272" s="95"/>
      <c r="E272" s="95"/>
      <c r="F272" s="95"/>
      <c r="G272" s="95"/>
      <c r="H272" s="95"/>
      <c r="I272" s="95"/>
    </row>
    <row r="273" spans="1:9" ht="173.25" customHeight="1" x14ac:dyDescent="0.25">
      <c r="A273" s="74" t="s">
        <v>241</v>
      </c>
      <c r="B273" s="74" t="s">
        <v>275</v>
      </c>
      <c r="C273" s="74" t="s">
        <v>260</v>
      </c>
      <c r="D273" s="74" t="s">
        <v>277</v>
      </c>
      <c r="E273" s="74" t="s">
        <v>740</v>
      </c>
      <c r="F273" s="74">
        <v>10</v>
      </c>
      <c r="G273" s="74">
        <v>0</v>
      </c>
      <c r="H273" s="96" t="s">
        <v>1209</v>
      </c>
      <c r="I273" s="73" t="s">
        <v>1210</v>
      </c>
    </row>
    <row r="274" spans="1:9" ht="12" hidden="1" customHeight="1" x14ac:dyDescent="0.25">
      <c r="A274" s="75"/>
      <c r="B274" s="75"/>
      <c r="C274" s="75"/>
      <c r="D274" s="75"/>
      <c r="E274" s="75"/>
      <c r="F274" s="75"/>
      <c r="G274" s="75"/>
      <c r="H274" s="97"/>
      <c r="I274" s="73"/>
    </row>
    <row r="275" spans="1:9" ht="303" customHeight="1" x14ac:dyDescent="0.25">
      <c r="A275" s="72" t="s">
        <v>1208</v>
      </c>
      <c r="B275" s="72" t="s">
        <v>276</v>
      </c>
      <c r="C275" s="72" t="s">
        <v>243</v>
      </c>
      <c r="D275" s="72" t="s">
        <v>278</v>
      </c>
      <c r="E275" s="72" t="s">
        <v>662</v>
      </c>
      <c r="F275" s="72">
        <v>20</v>
      </c>
      <c r="G275" s="72">
        <v>33</v>
      </c>
      <c r="H275" s="72">
        <v>13</v>
      </c>
      <c r="I275" s="73" t="s">
        <v>1211</v>
      </c>
    </row>
    <row r="276" spans="1:9" ht="98.25" customHeight="1" x14ac:dyDescent="0.25">
      <c r="A276" s="72"/>
      <c r="B276" s="72"/>
      <c r="C276" s="72"/>
      <c r="D276" s="72"/>
      <c r="E276" s="72"/>
      <c r="F276" s="72"/>
      <c r="G276" s="72"/>
      <c r="H276" s="72"/>
      <c r="I276" s="73"/>
    </row>
    <row r="277" spans="1:9" ht="24.75" hidden="1" customHeight="1" x14ac:dyDescent="0.25">
      <c r="A277" s="72"/>
      <c r="B277" s="72"/>
      <c r="C277" s="72"/>
      <c r="D277" s="72"/>
      <c r="E277" s="72"/>
      <c r="F277" s="72"/>
      <c r="G277" s="72"/>
      <c r="H277" s="72"/>
      <c r="I277" s="73"/>
    </row>
    <row r="278" spans="1:9" x14ac:dyDescent="0.25">
      <c r="A278" s="72" t="s">
        <v>1007</v>
      </c>
      <c r="B278" s="72"/>
      <c r="C278" s="72"/>
      <c r="D278" s="72"/>
      <c r="E278" s="72"/>
      <c r="F278" s="72"/>
      <c r="G278" s="72"/>
      <c r="H278" s="72"/>
      <c r="I278" s="72"/>
    </row>
    <row r="279" spans="1:9" ht="15.75" customHeight="1" x14ac:dyDescent="0.25">
      <c r="A279" s="22"/>
      <c r="B279" s="95" t="s">
        <v>290</v>
      </c>
      <c r="C279" s="95"/>
      <c r="D279" s="95"/>
      <c r="E279" s="95"/>
      <c r="F279" s="95"/>
      <c r="G279" s="95"/>
      <c r="H279" s="95"/>
      <c r="I279" s="95"/>
    </row>
    <row r="280" spans="1:9" x14ac:dyDescent="0.25">
      <c r="A280" s="23" t="s">
        <v>257</v>
      </c>
      <c r="B280" s="95" t="s">
        <v>280</v>
      </c>
      <c r="C280" s="95"/>
      <c r="D280" s="95"/>
      <c r="E280" s="95"/>
      <c r="F280" s="95"/>
      <c r="G280" s="95"/>
      <c r="H280" s="95"/>
      <c r="I280" s="95"/>
    </row>
    <row r="281" spans="1:9" ht="166.5" customHeight="1" x14ac:dyDescent="0.25">
      <c r="A281" s="26" t="s">
        <v>258</v>
      </c>
      <c r="B281" s="26" t="s">
        <v>282</v>
      </c>
      <c r="C281" s="26" t="s">
        <v>13</v>
      </c>
      <c r="D281" s="26" t="s">
        <v>741</v>
      </c>
      <c r="E281" s="26" t="s">
        <v>742</v>
      </c>
      <c r="F281" s="41" t="s">
        <v>297</v>
      </c>
      <c r="G281" s="46">
        <v>70.400000000000006</v>
      </c>
      <c r="H281" s="27" t="s">
        <v>1019</v>
      </c>
      <c r="I281" s="25" t="s">
        <v>1281</v>
      </c>
    </row>
    <row r="282" spans="1:9" ht="285.75" customHeight="1" x14ac:dyDescent="0.25">
      <c r="A282" s="22" t="s">
        <v>1008</v>
      </c>
      <c r="B282" s="22" t="s">
        <v>284</v>
      </c>
      <c r="C282" s="22" t="s">
        <v>13</v>
      </c>
      <c r="D282" s="22" t="s">
        <v>1021</v>
      </c>
      <c r="E282" s="22" t="s">
        <v>663</v>
      </c>
      <c r="F282" s="27" t="s">
        <v>298</v>
      </c>
      <c r="G282" s="46">
        <v>86.1</v>
      </c>
      <c r="H282" s="27" t="s">
        <v>1023</v>
      </c>
      <c r="I282" s="25" t="s">
        <v>1020</v>
      </c>
    </row>
    <row r="283" spans="1:9" ht="260.25" customHeight="1" x14ac:dyDescent="0.25">
      <c r="A283" s="26" t="s">
        <v>1009</v>
      </c>
      <c r="B283" s="26" t="s">
        <v>285</v>
      </c>
      <c r="C283" s="26" t="s">
        <v>13</v>
      </c>
      <c r="D283" s="26" t="s">
        <v>286</v>
      </c>
      <c r="E283" s="26" t="s">
        <v>664</v>
      </c>
      <c r="F283" s="41" t="s">
        <v>299</v>
      </c>
      <c r="G283" s="47">
        <v>98.2</v>
      </c>
      <c r="H283" s="27" t="s">
        <v>1024</v>
      </c>
      <c r="I283" s="10" t="s">
        <v>1022</v>
      </c>
    </row>
    <row r="284" spans="1:9" ht="409.5" x14ac:dyDescent="0.25">
      <c r="A284" s="22" t="s">
        <v>1010</v>
      </c>
      <c r="B284" s="22" t="s">
        <v>287</v>
      </c>
      <c r="C284" s="22" t="s">
        <v>13</v>
      </c>
      <c r="D284" s="22" t="s">
        <v>295</v>
      </c>
      <c r="E284" s="22" t="s">
        <v>665</v>
      </c>
      <c r="F284" s="27" t="s">
        <v>300</v>
      </c>
      <c r="G284" s="46">
        <v>9.6</v>
      </c>
      <c r="H284" s="27" t="s">
        <v>1025</v>
      </c>
      <c r="I284" s="25" t="s">
        <v>1026</v>
      </c>
    </row>
    <row r="285" spans="1:9" ht="268.5" customHeight="1" x14ac:dyDescent="0.25">
      <c r="A285" s="22" t="s">
        <v>1011</v>
      </c>
      <c r="B285" s="22" t="s">
        <v>288</v>
      </c>
      <c r="C285" s="22" t="s">
        <v>13</v>
      </c>
      <c r="D285" s="22" t="s">
        <v>296</v>
      </c>
      <c r="E285" s="22" t="s">
        <v>666</v>
      </c>
      <c r="F285" s="23">
        <v>51.2</v>
      </c>
      <c r="G285" s="22">
        <v>47.6</v>
      </c>
      <c r="H285" s="27" t="s">
        <v>1027</v>
      </c>
      <c r="I285" s="25" t="s">
        <v>1028</v>
      </c>
    </row>
    <row r="286" spans="1:9" ht="236.25" x14ac:dyDescent="0.25">
      <c r="A286" s="22" t="s">
        <v>1012</v>
      </c>
      <c r="B286" s="22" t="s">
        <v>289</v>
      </c>
      <c r="C286" s="22" t="s">
        <v>13</v>
      </c>
      <c r="D286" s="22" t="s">
        <v>301</v>
      </c>
      <c r="E286" s="22" t="s">
        <v>667</v>
      </c>
      <c r="F286" s="23">
        <v>30</v>
      </c>
      <c r="G286" s="8">
        <v>40.4</v>
      </c>
      <c r="H286" s="8">
        <v>10.4</v>
      </c>
      <c r="I286" s="48" t="s">
        <v>1029</v>
      </c>
    </row>
    <row r="287" spans="1:9" ht="234" customHeight="1" x14ac:dyDescent="0.25">
      <c r="A287" s="83" t="s">
        <v>1013</v>
      </c>
      <c r="B287" s="72" t="s">
        <v>517</v>
      </c>
      <c r="C287" s="72" t="s">
        <v>13</v>
      </c>
      <c r="D287" s="72" t="s">
        <v>518</v>
      </c>
      <c r="E287" s="22" t="s">
        <v>520</v>
      </c>
      <c r="F287" s="27" t="s">
        <v>521</v>
      </c>
      <c r="G287" s="27" t="s">
        <v>521</v>
      </c>
      <c r="H287" s="27">
        <v>0</v>
      </c>
      <c r="I287" s="49" t="s">
        <v>1030</v>
      </c>
    </row>
    <row r="288" spans="1:9" ht="409.5" customHeight="1" x14ac:dyDescent="0.25">
      <c r="A288" s="83"/>
      <c r="B288" s="72"/>
      <c r="C288" s="72"/>
      <c r="D288" s="72"/>
      <c r="E288" s="22" t="s">
        <v>522</v>
      </c>
      <c r="F288" s="27" t="s">
        <v>1033</v>
      </c>
      <c r="G288" s="27" t="s">
        <v>1031</v>
      </c>
      <c r="H288" s="27" t="s">
        <v>1032</v>
      </c>
      <c r="I288" s="25" t="s">
        <v>1034</v>
      </c>
    </row>
    <row r="289" spans="1:9" ht="93.75" customHeight="1" x14ac:dyDescent="0.25">
      <c r="A289" s="83"/>
      <c r="B289" s="72"/>
      <c r="C289" s="72"/>
      <c r="D289" s="72"/>
      <c r="E289" s="22" t="s">
        <v>519</v>
      </c>
      <c r="F289" s="27" t="s">
        <v>847</v>
      </c>
      <c r="G289" s="27">
        <v>8</v>
      </c>
      <c r="H289" s="27" t="s">
        <v>847</v>
      </c>
      <c r="I289" s="25" t="s">
        <v>1036</v>
      </c>
    </row>
    <row r="290" spans="1:9" ht="93.75" customHeight="1" x14ac:dyDescent="0.25">
      <c r="A290" s="83"/>
      <c r="B290" s="72"/>
      <c r="C290" s="72"/>
      <c r="D290" s="72"/>
      <c r="E290" s="22" t="s">
        <v>668</v>
      </c>
      <c r="F290" s="27">
        <v>2</v>
      </c>
      <c r="G290" s="27">
        <v>2</v>
      </c>
      <c r="H290" s="27">
        <v>0</v>
      </c>
      <c r="I290" s="25" t="s">
        <v>1035</v>
      </c>
    </row>
    <row r="291" spans="1:9" x14ac:dyDescent="0.25">
      <c r="A291" s="22" t="s">
        <v>261</v>
      </c>
      <c r="B291" s="95" t="s">
        <v>303</v>
      </c>
      <c r="C291" s="95"/>
      <c r="D291" s="95"/>
      <c r="E291" s="95"/>
      <c r="F291" s="95"/>
      <c r="G291" s="95"/>
      <c r="H291" s="95"/>
      <c r="I291" s="95"/>
    </row>
    <row r="292" spans="1:9" ht="119.25" customHeight="1" x14ac:dyDescent="0.25">
      <c r="A292" s="22" t="s">
        <v>262</v>
      </c>
      <c r="B292" s="22" t="s">
        <v>305</v>
      </c>
      <c r="C292" s="22" t="s">
        <v>13</v>
      </c>
      <c r="D292" s="22" t="s">
        <v>312</v>
      </c>
      <c r="E292" s="22" t="s">
        <v>669</v>
      </c>
      <c r="F292" s="23">
        <v>38</v>
      </c>
      <c r="G292" s="27">
        <v>21.5</v>
      </c>
      <c r="H292" s="27" t="s">
        <v>1037</v>
      </c>
      <c r="I292" s="25" t="s">
        <v>1038</v>
      </c>
    </row>
    <row r="293" spans="1:9" ht="145.5" customHeight="1" x14ac:dyDescent="0.25">
      <c r="A293" s="22" t="s">
        <v>1014</v>
      </c>
      <c r="B293" s="22" t="s">
        <v>307</v>
      </c>
      <c r="C293" s="22" t="s">
        <v>13</v>
      </c>
      <c r="D293" s="22" t="s">
        <v>313</v>
      </c>
      <c r="E293" s="22" t="s">
        <v>670</v>
      </c>
      <c r="F293" s="23">
        <v>42.5</v>
      </c>
      <c r="G293" s="27">
        <v>95.2</v>
      </c>
      <c r="H293" s="27" t="s">
        <v>1039</v>
      </c>
      <c r="I293" s="25" t="s">
        <v>1040</v>
      </c>
    </row>
    <row r="294" spans="1:9" ht="299.25" x14ac:dyDescent="0.25">
      <c r="A294" s="22" t="s">
        <v>1015</v>
      </c>
      <c r="B294" s="22" t="s">
        <v>308</v>
      </c>
      <c r="C294" s="22" t="s">
        <v>13</v>
      </c>
      <c r="D294" s="22" t="s">
        <v>314</v>
      </c>
      <c r="E294" s="22" t="s">
        <v>671</v>
      </c>
      <c r="F294" s="23">
        <v>30</v>
      </c>
      <c r="G294" s="46">
        <v>40.1</v>
      </c>
      <c r="H294" s="27" t="s">
        <v>851</v>
      </c>
      <c r="I294" s="10" t="s">
        <v>1041</v>
      </c>
    </row>
    <row r="295" spans="1:9" ht="213" customHeight="1" x14ac:dyDescent="0.25">
      <c r="A295" s="22" t="s">
        <v>1016</v>
      </c>
      <c r="B295" s="22" t="s">
        <v>309</v>
      </c>
      <c r="C295" s="22" t="s">
        <v>13</v>
      </c>
      <c r="D295" s="22" t="s">
        <v>315</v>
      </c>
      <c r="E295" s="22" t="s">
        <v>672</v>
      </c>
      <c r="F295" s="23">
        <v>31</v>
      </c>
      <c r="G295" s="23">
        <v>234</v>
      </c>
      <c r="H295" s="27" t="s">
        <v>1042</v>
      </c>
      <c r="I295" s="25" t="s">
        <v>1043</v>
      </c>
    </row>
    <row r="296" spans="1:9" ht="307.5" customHeight="1" x14ac:dyDescent="0.25">
      <c r="A296" s="22" t="s">
        <v>1017</v>
      </c>
      <c r="B296" s="22" t="s">
        <v>310</v>
      </c>
      <c r="C296" s="22" t="s">
        <v>13</v>
      </c>
      <c r="D296" s="22" t="s">
        <v>316</v>
      </c>
      <c r="E296" s="22" t="s">
        <v>673</v>
      </c>
      <c r="F296" s="23">
        <v>50</v>
      </c>
      <c r="G296" s="23">
        <v>48</v>
      </c>
      <c r="H296" s="23">
        <v>-2</v>
      </c>
      <c r="I296" s="25" t="s">
        <v>1414</v>
      </c>
    </row>
    <row r="297" spans="1:9" ht="180.75" customHeight="1" x14ac:dyDescent="0.25">
      <c r="A297" s="22" t="s">
        <v>1018</v>
      </c>
      <c r="B297" s="22" t="s">
        <v>311</v>
      </c>
      <c r="C297" s="22" t="s">
        <v>13</v>
      </c>
      <c r="D297" s="22" t="s">
        <v>317</v>
      </c>
      <c r="E297" s="22" t="s">
        <v>674</v>
      </c>
      <c r="F297" s="50">
        <v>10</v>
      </c>
      <c r="G297" s="50">
        <v>5.5</v>
      </c>
      <c r="H297" s="50">
        <v>-4.5</v>
      </c>
      <c r="I297" s="25" t="s">
        <v>1044</v>
      </c>
    </row>
    <row r="298" spans="1:9" x14ac:dyDescent="0.25">
      <c r="A298" s="22" t="s">
        <v>264</v>
      </c>
      <c r="B298" s="95" t="s">
        <v>319</v>
      </c>
      <c r="C298" s="95"/>
      <c r="D298" s="95"/>
      <c r="E298" s="95"/>
      <c r="F298" s="95"/>
      <c r="G298" s="95"/>
      <c r="H298" s="95"/>
      <c r="I298" s="95"/>
    </row>
    <row r="299" spans="1:9" ht="298.5" customHeight="1" x14ac:dyDescent="0.25">
      <c r="A299" s="72" t="s">
        <v>265</v>
      </c>
      <c r="B299" s="72" t="s">
        <v>321</v>
      </c>
      <c r="C299" s="72" t="s">
        <v>13</v>
      </c>
      <c r="D299" s="22" t="s">
        <v>322</v>
      </c>
      <c r="E299" s="22" t="s">
        <v>675</v>
      </c>
      <c r="F299" s="23">
        <v>3</v>
      </c>
      <c r="G299" s="23">
        <v>4</v>
      </c>
      <c r="H299" s="51" t="s">
        <v>638</v>
      </c>
      <c r="I299" s="10" t="s">
        <v>1282</v>
      </c>
    </row>
    <row r="300" spans="1:9" ht="94.5" x14ac:dyDescent="0.25">
      <c r="A300" s="72"/>
      <c r="B300" s="72"/>
      <c r="C300" s="72"/>
      <c r="D300" s="22" t="s">
        <v>323</v>
      </c>
      <c r="E300" s="22" t="s">
        <v>676</v>
      </c>
      <c r="F300" s="23">
        <v>2</v>
      </c>
      <c r="G300" s="23">
        <v>2</v>
      </c>
      <c r="H300" s="52">
        <v>0</v>
      </c>
      <c r="I300" s="10" t="s">
        <v>1045</v>
      </c>
    </row>
    <row r="301" spans="1:9" x14ac:dyDescent="0.25">
      <c r="A301" s="72" t="s">
        <v>1046</v>
      </c>
      <c r="B301" s="72"/>
      <c r="C301" s="72"/>
      <c r="D301" s="72"/>
      <c r="E301" s="72"/>
      <c r="F301" s="72"/>
      <c r="G301" s="72"/>
      <c r="H301" s="72"/>
      <c r="I301" s="72"/>
    </row>
    <row r="302" spans="1:9" x14ac:dyDescent="0.25">
      <c r="A302" s="12"/>
      <c r="B302" s="145" t="s">
        <v>324</v>
      </c>
      <c r="C302" s="145"/>
      <c r="D302" s="145"/>
      <c r="E302" s="145"/>
      <c r="F302" s="145"/>
      <c r="G302" s="145"/>
      <c r="H302" s="145"/>
      <c r="I302" s="145"/>
    </row>
    <row r="303" spans="1:9" x14ac:dyDescent="0.25">
      <c r="A303" s="12" t="s">
        <v>279</v>
      </c>
      <c r="B303" s="146" t="s">
        <v>326</v>
      </c>
      <c r="C303" s="146"/>
      <c r="D303" s="146"/>
      <c r="E303" s="146"/>
      <c r="F303" s="146"/>
      <c r="G303" s="146"/>
      <c r="H303" s="146"/>
      <c r="I303" s="146"/>
    </row>
    <row r="304" spans="1:9" ht="275.25" customHeight="1" x14ac:dyDescent="0.25">
      <c r="A304" s="12" t="s">
        <v>281</v>
      </c>
      <c r="B304" s="53" t="s">
        <v>743</v>
      </c>
      <c r="C304" s="53" t="s">
        <v>13</v>
      </c>
      <c r="D304" s="53" t="s">
        <v>333</v>
      </c>
      <c r="E304" s="53" t="s">
        <v>760</v>
      </c>
      <c r="F304" s="54">
        <v>79.7</v>
      </c>
      <c r="G304" s="54">
        <v>82.74</v>
      </c>
      <c r="H304" s="54">
        <f>G304-F304</f>
        <v>3.039999999999992</v>
      </c>
      <c r="I304" s="55" t="s">
        <v>1075</v>
      </c>
    </row>
    <row r="305" spans="1:9" ht="144" customHeight="1" x14ac:dyDescent="0.25">
      <c r="A305" s="12" t="s">
        <v>283</v>
      </c>
      <c r="B305" s="53" t="s">
        <v>761</v>
      </c>
      <c r="C305" s="53" t="s">
        <v>13</v>
      </c>
      <c r="D305" s="53" t="s">
        <v>333</v>
      </c>
      <c r="E305" s="53" t="s">
        <v>760</v>
      </c>
      <c r="F305" s="54">
        <v>79.7</v>
      </c>
      <c r="G305" s="54">
        <v>82.7</v>
      </c>
      <c r="H305" s="54">
        <f>G305-F305</f>
        <v>3</v>
      </c>
      <c r="I305" s="55" t="s">
        <v>1076</v>
      </c>
    </row>
    <row r="306" spans="1:9" ht="36" customHeight="1" x14ac:dyDescent="0.25">
      <c r="A306" s="12" t="s">
        <v>302</v>
      </c>
      <c r="B306" s="146" t="s">
        <v>329</v>
      </c>
      <c r="C306" s="146"/>
      <c r="D306" s="146"/>
      <c r="E306" s="146"/>
      <c r="F306" s="146"/>
      <c r="G306" s="146"/>
      <c r="H306" s="146"/>
      <c r="I306" s="146"/>
    </row>
    <row r="307" spans="1:9" ht="245.25" customHeight="1" x14ac:dyDescent="0.25">
      <c r="A307" s="12" t="s">
        <v>304</v>
      </c>
      <c r="B307" s="53" t="s">
        <v>331</v>
      </c>
      <c r="C307" s="53" t="s">
        <v>13</v>
      </c>
      <c r="D307" s="53" t="s">
        <v>763</v>
      </c>
      <c r="E307" s="53" t="s">
        <v>677</v>
      </c>
      <c r="F307" s="54">
        <v>79.7</v>
      </c>
      <c r="G307" s="54">
        <v>82.7</v>
      </c>
      <c r="H307" s="54">
        <f>G307-F307</f>
        <v>3</v>
      </c>
      <c r="I307" s="55" t="s">
        <v>1077</v>
      </c>
    </row>
    <row r="308" spans="1:9" ht="259.5" customHeight="1" x14ac:dyDescent="0.25">
      <c r="A308" s="12" t="s">
        <v>306</v>
      </c>
      <c r="B308" s="53" t="s">
        <v>744</v>
      </c>
      <c r="C308" s="53" t="s">
        <v>13</v>
      </c>
      <c r="D308" s="53" t="s">
        <v>334</v>
      </c>
      <c r="E308" s="53" t="s">
        <v>678</v>
      </c>
      <c r="F308" s="54">
        <v>79.7</v>
      </c>
      <c r="G308" s="54">
        <v>82.7</v>
      </c>
      <c r="H308" s="54">
        <f>G308-F308</f>
        <v>3</v>
      </c>
      <c r="I308" s="55" t="s">
        <v>1283</v>
      </c>
    </row>
    <row r="309" spans="1:9" ht="25.5" customHeight="1" x14ac:dyDescent="0.25">
      <c r="A309" s="12"/>
      <c r="B309" s="134" t="s">
        <v>1078</v>
      </c>
      <c r="C309" s="134"/>
      <c r="D309" s="134"/>
      <c r="E309" s="134"/>
      <c r="F309" s="134"/>
      <c r="G309" s="134"/>
      <c r="H309" s="134"/>
      <c r="I309" s="134"/>
    </row>
    <row r="310" spans="1:9" ht="32.25" customHeight="1" x14ac:dyDescent="0.25">
      <c r="A310" s="12" t="s">
        <v>318</v>
      </c>
      <c r="B310" s="146" t="s">
        <v>336</v>
      </c>
      <c r="C310" s="146"/>
      <c r="D310" s="146"/>
      <c r="E310" s="146"/>
      <c r="F310" s="146"/>
      <c r="G310" s="146"/>
      <c r="H310" s="146"/>
      <c r="I310" s="146"/>
    </row>
    <row r="311" spans="1:9" ht="189" x14ac:dyDescent="0.25">
      <c r="A311" s="12" t="s">
        <v>320</v>
      </c>
      <c r="B311" s="53" t="s">
        <v>338</v>
      </c>
      <c r="C311" s="53" t="s">
        <v>13</v>
      </c>
      <c r="D311" s="53" t="s">
        <v>341</v>
      </c>
      <c r="E311" s="53" t="s">
        <v>679</v>
      </c>
      <c r="F311" s="54">
        <v>37.9</v>
      </c>
      <c r="G311" s="54">
        <v>38.5</v>
      </c>
      <c r="H311" s="54">
        <v>0.6</v>
      </c>
      <c r="I311" s="55" t="s">
        <v>1079</v>
      </c>
    </row>
    <row r="312" spans="1:9" ht="325.5" customHeight="1" x14ac:dyDescent="0.25">
      <c r="A312" s="12" t="s">
        <v>1047</v>
      </c>
      <c r="B312" s="12" t="s">
        <v>340</v>
      </c>
      <c r="C312" s="12" t="s">
        <v>13</v>
      </c>
      <c r="D312" s="12" t="s">
        <v>342</v>
      </c>
      <c r="E312" s="12" t="s">
        <v>679</v>
      </c>
      <c r="F312" s="8">
        <v>37.9</v>
      </c>
      <c r="G312" s="54">
        <v>38.5</v>
      </c>
      <c r="H312" s="54">
        <v>0.6</v>
      </c>
      <c r="I312" s="55" t="s">
        <v>1080</v>
      </c>
    </row>
    <row r="313" spans="1:9" ht="37.5" customHeight="1" x14ac:dyDescent="0.25">
      <c r="A313" s="12" t="s">
        <v>1048</v>
      </c>
      <c r="B313" s="69" t="s">
        <v>735</v>
      </c>
      <c r="C313" s="70"/>
      <c r="D313" s="70"/>
      <c r="E313" s="70"/>
      <c r="F313" s="70"/>
      <c r="G313" s="70"/>
      <c r="H313" s="70"/>
      <c r="I313" s="71"/>
    </row>
    <row r="314" spans="1:9" ht="291" customHeight="1" x14ac:dyDescent="0.25">
      <c r="A314" s="12" t="s">
        <v>1049</v>
      </c>
      <c r="B314" s="12" t="s">
        <v>766</v>
      </c>
      <c r="C314" s="12" t="s">
        <v>13</v>
      </c>
      <c r="D314" s="12" t="s">
        <v>767</v>
      </c>
      <c r="E314" s="12" t="s">
        <v>1081</v>
      </c>
      <c r="F314" s="8">
        <v>10</v>
      </c>
      <c r="G314" s="56">
        <v>11.6</v>
      </c>
      <c r="H314" s="53">
        <v>1.6</v>
      </c>
      <c r="I314" s="55" t="s">
        <v>1083</v>
      </c>
    </row>
    <row r="315" spans="1:9" ht="205.5" customHeight="1" x14ac:dyDescent="0.25">
      <c r="A315" s="12" t="s">
        <v>1050</v>
      </c>
      <c r="B315" s="12" t="s">
        <v>768</v>
      </c>
      <c r="C315" s="12" t="s">
        <v>13</v>
      </c>
      <c r="D315" s="12" t="s">
        <v>769</v>
      </c>
      <c r="E315" s="12" t="s">
        <v>1284</v>
      </c>
      <c r="F315" s="8">
        <v>14</v>
      </c>
      <c r="G315" s="56">
        <v>61.76</v>
      </c>
      <c r="H315" s="53">
        <v>47.76</v>
      </c>
      <c r="I315" s="55" t="s">
        <v>1415</v>
      </c>
    </row>
    <row r="316" spans="1:9" ht="162" customHeight="1" x14ac:dyDescent="0.25">
      <c r="A316" s="12" t="s">
        <v>1051</v>
      </c>
      <c r="B316" s="12" t="s">
        <v>770</v>
      </c>
      <c r="C316" s="12" t="s">
        <v>13</v>
      </c>
      <c r="D316" s="12" t="s">
        <v>771</v>
      </c>
      <c r="E316" s="12" t="s">
        <v>1082</v>
      </c>
      <c r="F316" s="8">
        <v>80</v>
      </c>
      <c r="G316" s="53">
        <v>83.4</v>
      </c>
      <c r="H316" s="53">
        <v>3.4</v>
      </c>
      <c r="I316" s="55" t="s">
        <v>1084</v>
      </c>
    </row>
    <row r="317" spans="1:9" ht="203.25" customHeight="1" x14ac:dyDescent="0.25">
      <c r="A317" s="12" t="s">
        <v>1052</v>
      </c>
      <c r="B317" s="12" t="s">
        <v>344</v>
      </c>
      <c r="C317" s="12" t="s">
        <v>13</v>
      </c>
      <c r="D317" s="12" t="s">
        <v>347</v>
      </c>
      <c r="E317" s="12" t="s">
        <v>679</v>
      </c>
      <c r="F317" s="8">
        <v>37.9</v>
      </c>
      <c r="G317" s="54">
        <v>38.5</v>
      </c>
      <c r="H317" s="54">
        <v>0.6</v>
      </c>
      <c r="I317" s="55" t="s">
        <v>1085</v>
      </c>
    </row>
    <row r="318" spans="1:9" ht="38.25" customHeight="1" x14ac:dyDescent="0.25">
      <c r="A318" s="114" t="s">
        <v>1053</v>
      </c>
      <c r="B318" s="114" t="s">
        <v>345</v>
      </c>
      <c r="C318" s="114" t="s">
        <v>13</v>
      </c>
      <c r="D318" s="114" t="s">
        <v>348</v>
      </c>
      <c r="E318" s="114" t="s">
        <v>680</v>
      </c>
      <c r="F318" s="135">
        <v>17.600000000000001</v>
      </c>
      <c r="G318" s="135">
        <v>17.8</v>
      </c>
      <c r="H318" s="135">
        <v>0.2</v>
      </c>
      <c r="I318" s="137" t="s">
        <v>1086</v>
      </c>
    </row>
    <row r="319" spans="1:9" ht="226.5" customHeight="1" x14ac:dyDescent="0.25">
      <c r="A319" s="114"/>
      <c r="B319" s="114"/>
      <c r="C319" s="114"/>
      <c r="D319" s="114"/>
      <c r="E319" s="114"/>
      <c r="F319" s="135"/>
      <c r="G319" s="135"/>
      <c r="H319" s="135"/>
      <c r="I319" s="137"/>
    </row>
    <row r="320" spans="1:9" ht="241.5" customHeight="1" x14ac:dyDescent="0.25">
      <c r="A320" s="12" t="s">
        <v>1054</v>
      </c>
      <c r="B320" s="12" t="s">
        <v>346</v>
      </c>
      <c r="C320" s="12" t="s">
        <v>13</v>
      </c>
      <c r="D320" s="12" t="s">
        <v>772</v>
      </c>
      <c r="E320" s="12" t="s">
        <v>773</v>
      </c>
      <c r="F320" s="8">
        <v>37.9</v>
      </c>
      <c r="G320" s="54">
        <v>38.5</v>
      </c>
      <c r="H320" s="54">
        <v>0.6</v>
      </c>
      <c r="I320" s="55" t="s">
        <v>1087</v>
      </c>
    </row>
    <row r="321" spans="1:9" ht="28.5" customHeight="1" x14ac:dyDescent="0.25">
      <c r="A321" s="12"/>
      <c r="B321" s="134" t="s">
        <v>1088</v>
      </c>
      <c r="C321" s="134"/>
      <c r="D321" s="134"/>
      <c r="E321" s="134"/>
      <c r="F321" s="134"/>
      <c r="G321" s="134"/>
      <c r="H321" s="134"/>
      <c r="I321" s="134"/>
    </row>
    <row r="322" spans="1:9" ht="22.5" customHeight="1" x14ac:dyDescent="0.25">
      <c r="A322" s="12" t="s">
        <v>1055</v>
      </c>
      <c r="B322" s="69" t="s">
        <v>350</v>
      </c>
      <c r="C322" s="70"/>
      <c r="D322" s="70"/>
      <c r="E322" s="70"/>
      <c r="F322" s="70"/>
      <c r="G322" s="70"/>
      <c r="H322" s="70"/>
      <c r="I322" s="71"/>
    </row>
    <row r="323" spans="1:9" ht="228" customHeight="1" x14ac:dyDescent="0.25">
      <c r="A323" s="12" t="s">
        <v>1056</v>
      </c>
      <c r="B323" s="53" t="s">
        <v>352</v>
      </c>
      <c r="C323" s="53" t="s">
        <v>13</v>
      </c>
      <c r="D323" s="53" t="s">
        <v>356</v>
      </c>
      <c r="E323" s="53" t="s">
        <v>681</v>
      </c>
      <c r="F323" s="57">
        <v>227</v>
      </c>
      <c r="G323" s="57">
        <v>227</v>
      </c>
      <c r="H323" s="56">
        <f>-K323</f>
        <v>0</v>
      </c>
      <c r="I323" s="55" t="s">
        <v>1089</v>
      </c>
    </row>
    <row r="324" spans="1:9" ht="141.75" x14ac:dyDescent="0.25">
      <c r="A324" s="12" t="s">
        <v>1057</v>
      </c>
      <c r="B324" s="12" t="s">
        <v>354</v>
      </c>
      <c r="C324" s="12">
        <v>2018</v>
      </c>
      <c r="D324" s="12" t="s">
        <v>355</v>
      </c>
      <c r="E324" s="12" t="s">
        <v>682</v>
      </c>
      <c r="F324" s="58">
        <v>227</v>
      </c>
      <c r="G324" s="57">
        <v>227</v>
      </c>
      <c r="H324" s="56">
        <v>0</v>
      </c>
      <c r="I324" s="55" t="s">
        <v>774</v>
      </c>
    </row>
    <row r="325" spans="1:9" ht="15.75" customHeight="1" x14ac:dyDescent="0.25">
      <c r="A325" s="12" t="s">
        <v>1058</v>
      </c>
      <c r="B325" s="69" t="s">
        <v>357</v>
      </c>
      <c r="C325" s="70"/>
      <c r="D325" s="70"/>
      <c r="E325" s="70"/>
      <c r="F325" s="70"/>
      <c r="G325" s="70"/>
      <c r="H325" s="70"/>
      <c r="I325" s="71"/>
    </row>
    <row r="326" spans="1:9" ht="126" x14ac:dyDescent="0.25">
      <c r="A326" s="12" t="s">
        <v>1059</v>
      </c>
      <c r="B326" s="12" t="s">
        <v>358</v>
      </c>
      <c r="C326" s="12" t="s">
        <v>13</v>
      </c>
      <c r="D326" s="12" t="s">
        <v>362</v>
      </c>
      <c r="E326" s="12" t="s">
        <v>745</v>
      </c>
      <c r="F326" s="58">
        <v>170</v>
      </c>
      <c r="G326" s="57">
        <v>185</v>
      </c>
      <c r="H326" s="57">
        <f>G326-F326</f>
        <v>15</v>
      </c>
      <c r="I326" s="55" t="s">
        <v>1090</v>
      </c>
    </row>
    <row r="327" spans="1:9" ht="220.5" x14ac:dyDescent="0.25">
      <c r="A327" s="12" t="s">
        <v>1060</v>
      </c>
      <c r="B327" s="12" t="s">
        <v>359</v>
      </c>
      <c r="C327" s="12" t="s">
        <v>13</v>
      </c>
      <c r="D327" s="12" t="s">
        <v>363</v>
      </c>
      <c r="E327" s="12" t="s">
        <v>775</v>
      </c>
      <c r="F327" s="58">
        <v>62</v>
      </c>
      <c r="G327" s="53">
        <v>91</v>
      </c>
      <c r="H327" s="53">
        <f t="shared" ref="H327" si="5">G327-F327</f>
        <v>29</v>
      </c>
      <c r="I327" s="55" t="s">
        <v>1091</v>
      </c>
    </row>
    <row r="328" spans="1:9" ht="157.5" x14ac:dyDescent="0.25">
      <c r="A328" s="12" t="s">
        <v>1061</v>
      </c>
      <c r="B328" s="12" t="s">
        <v>360</v>
      </c>
      <c r="C328" s="12" t="s">
        <v>13</v>
      </c>
      <c r="D328" s="12" t="s">
        <v>362</v>
      </c>
      <c r="E328" s="12" t="s">
        <v>683</v>
      </c>
      <c r="F328" s="58">
        <v>170</v>
      </c>
      <c r="G328" s="57">
        <v>185</v>
      </c>
      <c r="H328" s="57">
        <f>G328-F328</f>
        <v>15</v>
      </c>
      <c r="I328" s="55" t="s">
        <v>1092</v>
      </c>
    </row>
    <row r="329" spans="1:9" ht="126" x14ac:dyDescent="0.25">
      <c r="A329" s="12" t="s">
        <v>1062</v>
      </c>
      <c r="B329" s="12" t="s">
        <v>361</v>
      </c>
      <c r="C329" s="12" t="s">
        <v>13</v>
      </c>
      <c r="D329" s="12" t="s">
        <v>364</v>
      </c>
      <c r="E329" s="12" t="s">
        <v>683</v>
      </c>
      <c r="F329" s="58">
        <v>170</v>
      </c>
      <c r="G329" s="57">
        <v>185</v>
      </c>
      <c r="H329" s="57">
        <f>G329-F329</f>
        <v>15</v>
      </c>
      <c r="I329" s="55" t="s">
        <v>1093</v>
      </c>
    </row>
    <row r="330" spans="1:9" ht="15.75" customHeight="1" x14ac:dyDescent="0.25">
      <c r="A330" s="12" t="s">
        <v>1063</v>
      </c>
      <c r="B330" s="69" t="s">
        <v>365</v>
      </c>
      <c r="C330" s="70"/>
      <c r="D330" s="70"/>
      <c r="E330" s="70"/>
      <c r="F330" s="70"/>
      <c r="G330" s="70"/>
      <c r="H330" s="70"/>
      <c r="I330" s="71"/>
    </row>
    <row r="331" spans="1:9" ht="173.25" x14ac:dyDescent="0.25">
      <c r="A331" s="53" t="s">
        <v>1064</v>
      </c>
      <c r="B331" s="53" t="s">
        <v>366</v>
      </c>
      <c r="C331" s="53" t="s">
        <v>13</v>
      </c>
      <c r="D331" s="53" t="s">
        <v>369</v>
      </c>
      <c r="E331" s="53" t="s">
        <v>1094</v>
      </c>
      <c r="F331" s="54">
        <v>1</v>
      </c>
      <c r="G331" s="54">
        <v>1</v>
      </c>
      <c r="H331" s="56">
        <v>0</v>
      </c>
      <c r="I331" s="55" t="s">
        <v>1095</v>
      </c>
    </row>
    <row r="332" spans="1:9" ht="15.75" customHeight="1" x14ac:dyDescent="0.25">
      <c r="A332" s="12" t="s">
        <v>1065</v>
      </c>
      <c r="B332" s="69" t="s">
        <v>367</v>
      </c>
      <c r="C332" s="70"/>
      <c r="D332" s="70"/>
      <c r="E332" s="70"/>
      <c r="F332" s="70"/>
      <c r="G332" s="70"/>
      <c r="H332" s="70"/>
      <c r="I332" s="71"/>
    </row>
    <row r="333" spans="1:9" ht="138" customHeight="1" x14ac:dyDescent="0.25">
      <c r="A333" s="12" t="s">
        <v>1066</v>
      </c>
      <c r="B333" s="12" t="s">
        <v>368</v>
      </c>
      <c r="C333" s="12" t="s">
        <v>13</v>
      </c>
      <c r="D333" s="12" t="s">
        <v>370</v>
      </c>
      <c r="E333" s="12" t="s">
        <v>776</v>
      </c>
      <c r="F333" s="58">
        <v>170</v>
      </c>
      <c r="G333" s="57">
        <v>185</v>
      </c>
      <c r="H333" s="57">
        <f>G333-F333</f>
        <v>15</v>
      </c>
      <c r="I333" s="55" t="s">
        <v>1096</v>
      </c>
    </row>
    <row r="334" spans="1:9" ht="16.5" customHeight="1" x14ac:dyDescent="0.25">
      <c r="A334" s="12"/>
      <c r="B334" s="69" t="s">
        <v>371</v>
      </c>
      <c r="C334" s="70"/>
      <c r="D334" s="70"/>
      <c r="E334" s="70"/>
      <c r="F334" s="70"/>
      <c r="G334" s="70"/>
      <c r="H334" s="70"/>
      <c r="I334" s="71"/>
    </row>
    <row r="335" spans="1:9" ht="24" customHeight="1" x14ac:dyDescent="0.25">
      <c r="A335" s="12" t="s">
        <v>1067</v>
      </c>
      <c r="B335" s="69" t="s">
        <v>372</v>
      </c>
      <c r="C335" s="70"/>
      <c r="D335" s="70"/>
      <c r="E335" s="70"/>
      <c r="F335" s="70"/>
      <c r="G335" s="70"/>
      <c r="H335" s="70"/>
      <c r="I335" s="71"/>
    </row>
    <row r="336" spans="1:9" ht="132.75" customHeight="1" x14ac:dyDescent="0.25">
      <c r="A336" s="12" t="s">
        <v>1068</v>
      </c>
      <c r="B336" s="12" t="s">
        <v>373</v>
      </c>
      <c r="C336" s="12" t="s">
        <v>13</v>
      </c>
      <c r="D336" s="12" t="s">
        <v>377</v>
      </c>
      <c r="E336" s="12" t="s">
        <v>684</v>
      </c>
      <c r="F336" s="57">
        <v>925</v>
      </c>
      <c r="G336" s="57">
        <v>1038</v>
      </c>
      <c r="H336" s="57">
        <f>G336-F336</f>
        <v>113</v>
      </c>
      <c r="I336" s="55" t="s">
        <v>1416</v>
      </c>
    </row>
    <row r="337" spans="1:9" ht="98.25" customHeight="1" x14ac:dyDescent="0.25">
      <c r="A337" s="76" t="s">
        <v>1069</v>
      </c>
      <c r="B337" s="76" t="s">
        <v>746</v>
      </c>
      <c r="C337" s="76" t="s">
        <v>13</v>
      </c>
      <c r="D337" s="76" t="s">
        <v>378</v>
      </c>
      <c r="E337" s="76" t="s">
        <v>685</v>
      </c>
      <c r="F337" s="136">
        <v>20</v>
      </c>
      <c r="G337" s="136">
        <v>25</v>
      </c>
      <c r="H337" s="136">
        <v>5</v>
      </c>
      <c r="I337" s="137" t="s">
        <v>1097</v>
      </c>
    </row>
    <row r="338" spans="1:9" ht="88.5" customHeight="1" x14ac:dyDescent="0.25">
      <c r="A338" s="76"/>
      <c r="B338" s="76"/>
      <c r="C338" s="76"/>
      <c r="D338" s="76"/>
      <c r="E338" s="76"/>
      <c r="F338" s="136"/>
      <c r="G338" s="136"/>
      <c r="H338" s="136"/>
      <c r="I338" s="137"/>
    </row>
    <row r="339" spans="1:9" ht="168.75" customHeight="1" x14ac:dyDescent="0.25">
      <c r="A339" s="12" t="s">
        <v>1070</v>
      </c>
      <c r="B339" s="12" t="s">
        <v>374</v>
      </c>
      <c r="C339" s="12" t="s">
        <v>13</v>
      </c>
      <c r="D339" s="12" t="s">
        <v>379</v>
      </c>
      <c r="E339" s="12" t="s">
        <v>686</v>
      </c>
      <c r="F339" s="57">
        <v>20</v>
      </c>
      <c r="G339" s="57">
        <v>51</v>
      </c>
      <c r="H339" s="57">
        <f>G339-F339</f>
        <v>31</v>
      </c>
      <c r="I339" s="55" t="s">
        <v>1098</v>
      </c>
    </row>
    <row r="340" spans="1:9" ht="120.75" customHeight="1" x14ac:dyDescent="0.25">
      <c r="A340" s="12" t="s">
        <v>1071</v>
      </c>
      <c r="B340" s="12" t="s">
        <v>375</v>
      </c>
      <c r="C340" s="12" t="s">
        <v>13</v>
      </c>
      <c r="D340" s="12" t="s">
        <v>380</v>
      </c>
      <c r="E340" s="12" t="s">
        <v>381</v>
      </c>
      <c r="F340" s="27" t="s">
        <v>638</v>
      </c>
      <c r="G340" s="27" t="s">
        <v>638</v>
      </c>
      <c r="H340" s="27" t="s">
        <v>230</v>
      </c>
      <c r="I340" s="55" t="s">
        <v>1099</v>
      </c>
    </row>
    <row r="341" spans="1:9" ht="16.5" customHeight="1" x14ac:dyDescent="0.25">
      <c r="A341" s="76" t="s">
        <v>1072</v>
      </c>
      <c r="B341" s="76" t="s">
        <v>376</v>
      </c>
      <c r="C341" s="76" t="s">
        <v>13</v>
      </c>
      <c r="D341" s="76" t="s">
        <v>382</v>
      </c>
      <c r="E341" s="76" t="s">
        <v>687</v>
      </c>
      <c r="F341" s="139">
        <v>170</v>
      </c>
      <c r="G341" s="138">
        <v>185</v>
      </c>
      <c r="H341" s="138">
        <v>15</v>
      </c>
      <c r="I341" s="140" t="s">
        <v>1100</v>
      </c>
    </row>
    <row r="342" spans="1:9" ht="258.75" customHeight="1" x14ac:dyDescent="0.25">
      <c r="A342" s="76"/>
      <c r="B342" s="76"/>
      <c r="C342" s="76"/>
      <c r="D342" s="76"/>
      <c r="E342" s="76"/>
      <c r="F342" s="139"/>
      <c r="G342" s="138"/>
      <c r="H342" s="138"/>
      <c r="I342" s="141"/>
    </row>
    <row r="343" spans="1:9" ht="16.5" customHeight="1" x14ac:dyDescent="0.25">
      <c r="A343" s="12" t="s">
        <v>1073</v>
      </c>
      <c r="B343" s="69" t="s">
        <v>383</v>
      </c>
      <c r="C343" s="70"/>
      <c r="D343" s="70"/>
      <c r="E343" s="70"/>
      <c r="F343" s="70"/>
      <c r="G343" s="70"/>
      <c r="H343" s="70"/>
      <c r="I343" s="71"/>
    </row>
    <row r="344" spans="1:9" ht="210.75" customHeight="1" x14ac:dyDescent="0.25">
      <c r="A344" s="12" t="s">
        <v>1074</v>
      </c>
      <c r="B344" s="12" t="s">
        <v>384</v>
      </c>
      <c r="C344" s="12" t="s">
        <v>13</v>
      </c>
      <c r="D344" s="12" t="s">
        <v>386</v>
      </c>
      <c r="E344" s="12" t="s">
        <v>688</v>
      </c>
      <c r="F344" s="12">
        <v>20</v>
      </c>
      <c r="G344" s="53">
        <v>25</v>
      </c>
      <c r="H344" s="53">
        <f>G344-F344</f>
        <v>5</v>
      </c>
      <c r="I344" s="55" t="s">
        <v>1101</v>
      </c>
    </row>
    <row r="345" spans="1:9" ht="161.25" customHeight="1" x14ac:dyDescent="0.25">
      <c r="A345" s="12" t="s">
        <v>385</v>
      </c>
      <c r="B345" s="12" t="s">
        <v>387</v>
      </c>
      <c r="C345" s="12" t="s">
        <v>13</v>
      </c>
      <c r="D345" s="12" t="s">
        <v>388</v>
      </c>
      <c r="E345" s="12" t="s">
        <v>689</v>
      </c>
      <c r="F345" s="12">
        <v>20</v>
      </c>
      <c r="G345" s="53">
        <v>25</v>
      </c>
      <c r="H345" s="53">
        <f>G345-F345</f>
        <v>5</v>
      </c>
      <c r="I345" s="55" t="s">
        <v>1102</v>
      </c>
    </row>
    <row r="346" spans="1:9" ht="16.5" customHeight="1" x14ac:dyDescent="0.25">
      <c r="A346" s="66" t="s">
        <v>989</v>
      </c>
      <c r="B346" s="67"/>
      <c r="C346" s="67"/>
      <c r="D346" s="67"/>
      <c r="E346" s="67"/>
      <c r="F346" s="67"/>
      <c r="G346" s="67"/>
      <c r="H346" s="67"/>
      <c r="I346" s="68"/>
    </row>
    <row r="347" spans="1:9" ht="36" customHeight="1" thickBot="1" x14ac:dyDescent="0.3">
      <c r="A347" s="22"/>
      <c r="B347" s="63" t="s">
        <v>747</v>
      </c>
      <c r="C347" s="64"/>
      <c r="D347" s="64"/>
      <c r="E347" s="64"/>
      <c r="F347" s="64"/>
      <c r="G347" s="64"/>
      <c r="H347" s="64"/>
      <c r="I347" s="65"/>
    </row>
    <row r="348" spans="1:9" ht="20.25" customHeight="1" thickBot="1" x14ac:dyDescent="0.3">
      <c r="A348" s="59" t="s">
        <v>325</v>
      </c>
      <c r="B348" s="77" t="s">
        <v>778</v>
      </c>
      <c r="C348" s="78"/>
      <c r="D348" s="78"/>
      <c r="E348" s="78"/>
      <c r="F348" s="78"/>
      <c r="G348" s="78"/>
      <c r="H348" s="78"/>
      <c r="I348" s="79"/>
    </row>
    <row r="349" spans="1:9" ht="273.75" customHeight="1" x14ac:dyDescent="0.25">
      <c r="A349" s="22" t="s">
        <v>327</v>
      </c>
      <c r="B349" s="22" t="s">
        <v>390</v>
      </c>
      <c r="C349" s="22" t="s">
        <v>64</v>
      </c>
      <c r="D349" s="22" t="s">
        <v>993</v>
      </c>
      <c r="E349" s="22" t="s">
        <v>994</v>
      </c>
      <c r="F349" s="22">
        <v>38</v>
      </c>
      <c r="G349" s="22">
        <v>34.299999999999997</v>
      </c>
      <c r="H349" s="27" t="s">
        <v>995</v>
      </c>
      <c r="I349" s="25" t="s">
        <v>1285</v>
      </c>
    </row>
    <row r="350" spans="1:9" ht="320.25" customHeight="1" x14ac:dyDescent="0.25">
      <c r="A350" s="22" t="s">
        <v>762</v>
      </c>
      <c r="B350" s="22" t="s">
        <v>393</v>
      </c>
      <c r="C350" s="22" t="s">
        <v>13</v>
      </c>
      <c r="D350" s="22" t="s">
        <v>394</v>
      </c>
      <c r="E350" s="22" t="s">
        <v>832</v>
      </c>
      <c r="F350" s="22">
        <v>20</v>
      </c>
      <c r="G350" s="22">
        <v>1.8</v>
      </c>
      <c r="H350" s="27" t="s">
        <v>996</v>
      </c>
      <c r="I350" s="25" t="s">
        <v>1417</v>
      </c>
    </row>
    <row r="351" spans="1:9" ht="16.5" customHeight="1" x14ac:dyDescent="0.25">
      <c r="A351" s="22"/>
      <c r="B351" s="63" t="s">
        <v>395</v>
      </c>
      <c r="C351" s="64"/>
      <c r="D351" s="64"/>
      <c r="E351" s="64"/>
      <c r="F351" s="64"/>
      <c r="G351" s="64"/>
      <c r="H351" s="64"/>
      <c r="I351" s="65"/>
    </row>
    <row r="352" spans="1:9" ht="24" customHeight="1" x14ac:dyDescent="0.25">
      <c r="A352" s="22" t="s">
        <v>328</v>
      </c>
      <c r="B352" s="63" t="s">
        <v>397</v>
      </c>
      <c r="C352" s="64"/>
      <c r="D352" s="64"/>
      <c r="E352" s="64"/>
      <c r="F352" s="64"/>
      <c r="G352" s="64"/>
      <c r="H352" s="64"/>
      <c r="I352" s="65"/>
    </row>
    <row r="353" spans="1:9" ht="135" customHeight="1" x14ac:dyDescent="0.25">
      <c r="A353" s="22" t="s">
        <v>330</v>
      </c>
      <c r="B353" s="22" t="s">
        <v>833</v>
      </c>
      <c r="C353" s="22" t="s">
        <v>13</v>
      </c>
      <c r="D353" s="22" t="s">
        <v>834</v>
      </c>
      <c r="E353" s="22" t="s">
        <v>835</v>
      </c>
      <c r="F353" s="22">
        <v>22</v>
      </c>
      <c r="G353" s="22">
        <v>30.7</v>
      </c>
      <c r="H353" s="27">
        <v>6.7</v>
      </c>
      <c r="I353" s="25" t="s">
        <v>1286</v>
      </c>
    </row>
    <row r="354" spans="1:9" ht="299.25" customHeight="1" x14ac:dyDescent="0.25">
      <c r="A354" s="22" t="s">
        <v>332</v>
      </c>
      <c r="B354" s="22" t="s">
        <v>398</v>
      </c>
      <c r="C354" s="22" t="s">
        <v>13</v>
      </c>
      <c r="D354" s="22" t="s">
        <v>400</v>
      </c>
      <c r="E354" s="22" t="s">
        <v>401</v>
      </c>
      <c r="F354" s="22" t="s">
        <v>16</v>
      </c>
      <c r="G354" s="22" t="s">
        <v>16</v>
      </c>
      <c r="H354" s="27"/>
      <c r="I354" s="25" t="s">
        <v>1287</v>
      </c>
    </row>
    <row r="355" spans="1:9" ht="126.75" customHeight="1" x14ac:dyDescent="0.25">
      <c r="A355" s="22" t="s">
        <v>990</v>
      </c>
      <c r="B355" s="22" t="s">
        <v>392</v>
      </c>
      <c r="C355" s="22" t="s">
        <v>13</v>
      </c>
      <c r="D355" s="22" t="s">
        <v>836</v>
      </c>
      <c r="E355" s="22" t="s">
        <v>837</v>
      </c>
      <c r="F355" s="22">
        <v>1.6</v>
      </c>
      <c r="G355" s="22">
        <v>4.32</v>
      </c>
      <c r="H355" s="27">
        <f>G355-F355</f>
        <v>2.72</v>
      </c>
      <c r="I355" s="25" t="s">
        <v>997</v>
      </c>
    </row>
    <row r="356" spans="1:9" ht="134.25" customHeight="1" x14ac:dyDescent="0.25">
      <c r="A356" s="22" t="s">
        <v>991</v>
      </c>
      <c r="B356" s="22" t="s">
        <v>399</v>
      </c>
      <c r="C356" s="22" t="s">
        <v>13</v>
      </c>
      <c r="D356" s="22" t="s">
        <v>402</v>
      </c>
      <c r="E356" s="22" t="s">
        <v>838</v>
      </c>
      <c r="F356" s="22">
        <v>100</v>
      </c>
      <c r="G356" s="22">
        <v>100</v>
      </c>
      <c r="H356" s="27">
        <v>0</v>
      </c>
      <c r="I356" s="25" t="s">
        <v>1288</v>
      </c>
    </row>
    <row r="357" spans="1:9" ht="27" customHeight="1" x14ac:dyDescent="0.25">
      <c r="A357" s="22"/>
      <c r="B357" s="63" t="s">
        <v>403</v>
      </c>
      <c r="C357" s="64"/>
      <c r="D357" s="64"/>
      <c r="E357" s="64"/>
      <c r="F357" s="64"/>
      <c r="G357" s="64"/>
      <c r="H357" s="64"/>
      <c r="I357" s="65"/>
    </row>
    <row r="358" spans="1:9" ht="18" customHeight="1" x14ac:dyDescent="0.25">
      <c r="A358" s="22" t="s">
        <v>335</v>
      </c>
      <c r="B358" s="63" t="s">
        <v>404</v>
      </c>
      <c r="C358" s="64"/>
      <c r="D358" s="64"/>
      <c r="E358" s="64"/>
      <c r="F358" s="64"/>
      <c r="G358" s="64"/>
      <c r="H358" s="64"/>
      <c r="I358" s="65"/>
    </row>
    <row r="359" spans="1:9" ht="243" customHeight="1" x14ac:dyDescent="0.25">
      <c r="A359" s="22" t="s">
        <v>337</v>
      </c>
      <c r="B359" s="22" t="s">
        <v>405</v>
      </c>
      <c r="C359" s="22" t="s">
        <v>13</v>
      </c>
      <c r="D359" s="22" t="s">
        <v>850</v>
      </c>
      <c r="E359" s="22" t="s">
        <v>839</v>
      </c>
      <c r="F359" s="22">
        <v>68.900000000000006</v>
      </c>
      <c r="G359" s="22">
        <v>64.599999999999994</v>
      </c>
      <c r="H359" s="27" t="s">
        <v>998</v>
      </c>
      <c r="I359" s="25" t="s">
        <v>999</v>
      </c>
    </row>
    <row r="360" spans="1:9" ht="174" customHeight="1" x14ac:dyDescent="0.25">
      <c r="A360" s="22" t="s">
        <v>339</v>
      </c>
      <c r="B360" s="22" t="s">
        <v>840</v>
      </c>
      <c r="C360" s="22" t="s">
        <v>13</v>
      </c>
      <c r="D360" s="22" t="s">
        <v>406</v>
      </c>
      <c r="E360" s="22" t="s">
        <v>841</v>
      </c>
      <c r="F360" s="22">
        <v>55</v>
      </c>
      <c r="G360" s="22">
        <v>47</v>
      </c>
      <c r="H360" s="27" t="s">
        <v>1001</v>
      </c>
      <c r="I360" s="25" t="s">
        <v>1000</v>
      </c>
    </row>
    <row r="361" spans="1:9" ht="38.25" customHeight="1" x14ac:dyDescent="0.25">
      <c r="A361" s="22"/>
      <c r="B361" s="63" t="s">
        <v>407</v>
      </c>
      <c r="C361" s="64"/>
      <c r="D361" s="64"/>
      <c r="E361" s="64"/>
      <c r="F361" s="64"/>
      <c r="G361" s="64"/>
      <c r="H361" s="64"/>
      <c r="I361" s="65"/>
    </row>
    <row r="362" spans="1:9" ht="40.5" customHeight="1" x14ac:dyDescent="0.25">
      <c r="A362" s="22" t="s">
        <v>343</v>
      </c>
      <c r="B362" s="63" t="s">
        <v>408</v>
      </c>
      <c r="C362" s="64"/>
      <c r="D362" s="64"/>
      <c r="E362" s="64"/>
      <c r="F362" s="64"/>
      <c r="G362" s="64"/>
      <c r="H362" s="64"/>
      <c r="I362" s="65"/>
    </row>
    <row r="363" spans="1:9" ht="409.5" customHeight="1" x14ac:dyDescent="0.25">
      <c r="A363" s="74" t="s">
        <v>764</v>
      </c>
      <c r="B363" s="74" t="s">
        <v>409</v>
      </c>
      <c r="C363" s="74" t="s">
        <v>254</v>
      </c>
      <c r="D363" s="74" t="s">
        <v>411</v>
      </c>
      <c r="E363" s="74" t="s">
        <v>412</v>
      </c>
      <c r="F363" s="74">
        <v>1.93</v>
      </c>
      <c r="G363" s="74">
        <v>1.68</v>
      </c>
      <c r="H363" s="96" t="s">
        <v>1002</v>
      </c>
      <c r="I363" s="111" t="s">
        <v>1003</v>
      </c>
    </row>
    <row r="364" spans="1:9" ht="287.25" customHeight="1" x14ac:dyDescent="0.25">
      <c r="A364" s="75"/>
      <c r="B364" s="75"/>
      <c r="C364" s="75"/>
      <c r="D364" s="75"/>
      <c r="E364" s="75"/>
      <c r="F364" s="75"/>
      <c r="G364" s="75"/>
      <c r="H364" s="97"/>
      <c r="I364" s="113"/>
    </row>
    <row r="365" spans="1:9" ht="409.5" customHeight="1" x14ac:dyDescent="0.25">
      <c r="A365" s="74" t="s">
        <v>765</v>
      </c>
      <c r="B365" s="74" t="s">
        <v>410</v>
      </c>
      <c r="C365" s="74" t="s">
        <v>254</v>
      </c>
      <c r="D365" s="74" t="s">
        <v>413</v>
      </c>
      <c r="E365" s="74" t="s">
        <v>842</v>
      </c>
      <c r="F365" s="74">
        <v>45.2</v>
      </c>
      <c r="G365" s="74">
        <v>29.3</v>
      </c>
      <c r="H365" s="96" t="s">
        <v>1004</v>
      </c>
      <c r="I365" s="111" t="s">
        <v>1418</v>
      </c>
    </row>
    <row r="366" spans="1:9" ht="102" customHeight="1" x14ac:dyDescent="0.25">
      <c r="A366" s="75"/>
      <c r="B366" s="75"/>
      <c r="C366" s="75"/>
      <c r="D366" s="75"/>
      <c r="E366" s="75"/>
      <c r="F366" s="75"/>
      <c r="G366" s="75"/>
      <c r="H366" s="97"/>
      <c r="I366" s="116"/>
    </row>
    <row r="367" spans="1:9" ht="26.25" customHeight="1" x14ac:dyDescent="0.25">
      <c r="A367" s="22"/>
      <c r="B367" s="63" t="s">
        <v>414</v>
      </c>
      <c r="C367" s="64"/>
      <c r="D367" s="64"/>
      <c r="E367" s="64"/>
      <c r="F367" s="64"/>
      <c r="G367" s="64"/>
      <c r="H367" s="64"/>
      <c r="I367" s="65"/>
    </row>
    <row r="368" spans="1:9" ht="24" customHeight="1" x14ac:dyDescent="0.25">
      <c r="A368" s="22" t="s">
        <v>349</v>
      </c>
      <c r="B368" s="63" t="s">
        <v>415</v>
      </c>
      <c r="C368" s="64"/>
      <c r="D368" s="64"/>
      <c r="E368" s="64"/>
      <c r="F368" s="64"/>
      <c r="G368" s="64"/>
      <c r="H368" s="64"/>
      <c r="I368" s="65"/>
    </row>
    <row r="369" spans="1:9" ht="257.25" customHeight="1" x14ac:dyDescent="0.25">
      <c r="A369" s="22" t="s">
        <v>351</v>
      </c>
      <c r="B369" s="22" t="s">
        <v>416</v>
      </c>
      <c r="C369" s="22" t="s">
        <v>254</v>
      </c>
      <c r="D369" s="22" t="s">
        <v>417</v>
      </c>
      <c r="E369" s="22" t="s">
        <v>843</v>
      </c>
      <c r="F369" s="22">
        <v>100</v>
      </c>
      <c r="G369" s="22">
        <v>100</v>
      </c>
      <c r="H369" s="22">
        <v>0</v>
      </c>
      <c r="I369" s="25" t="s">
        <v>1005</v>
      </c>
    </row>
    <row r="370" spans="1:9" ht="409.5" customHeight="1" x14ac:dyDescent="0.25">
      <c r="A370" s="22" t="s">
        <v>353</v>
      </c>
      <c r="B370" s="22" t="s">
        <v>418</v>
      </c>
      <c r="C370" s="22" t="s">
        <v>254</v>
      </c>
      <c r="D370" s="22" t="s">
        <v>419</v>
      </c>
      <c r="E370" s="22" t="s">
        <v>844</v>
      </c>
      <c r="F370" s="22">
        <v>100</v>
      </c>
      <c r="G370" s="22">
        <v>100</v>
      </c>
      <c r="H370" s="22">
        <v>0</v>
      </c>
      <c r="I370" s="25" t="s">
        <v>845</v>
      </c>
    </row>
    <row r="371" spans="1:9" ht="409.5" customHeight="1" x14ac:dyDescent="0.25">
      <c r="A371" s="22" t="s">
        <v>992</v>
      </c>
      <c r="B371" s="22" t="s">
        <v>849</v>
      </c>
      <c r="C371" s="22" t="s">
        <v>254</v>
      </c>
      <c r="D371" s="22" t="s">
        <v>420</v>
      </c>
      <c r="E371" s="22" t="s">
        <v>843</v>
      </c>
      <c r="F371" s="22">
        <v>100</v>
      </c>
      <c r="G371" s="22">
        <v>100</v>
      </c>
      <c r="H371" s="22">
        <v>0</v>
      </c>
      <c r="I371" s="25" t="s">
        <v>421</v>
      </c>
    </row>
    <row r="372" spans="1:9" ht="16.5" customHeight="1" x14ac:dyDescent="0.25">
      <c r="A372" s="66" t="s">
        <v>986</v>
      </c>
      <c r="B372" s="67"/>
      <c r="C372" s="67"/>
      <c r="D372" s="67"/>
      <c r="E372" s="67"/>
      <c r="F372" s="67"/>
      <c r="G372" s="67"/>
      <c r="H372" s="67"/>
      <c r="I372" s="68"/>
    </row>
    <row r="373" spans="1:9" s="11" customFormat="1" ht="16.5" customHeight="1" x14ac:dyDescent="0.25">
      <c r="A373" s="22"/>
      <c r="B373" s="63" t="s">
        <v>437</v>
      </c>
      <c r="C373" s="64"/>
      <c r="D373" s="64"/>
      <c r="E373" s="64"/>
      <c r="F373" s="64"/>
      <c r="G373" s="64"/>
      <c r="H373" s="64"/>
      <c r="I373" s="65"/>
    </row>
    <row r="374" spans="1:9" s="11" customFormat="1" ht="16.5" customHeight="1" x14ac:dyDescent="0.25">
      <c r="A374" s="22" t="s">
        <v>777</v>
      </c>
      <c r="B374" s="63" t="s">
        <v>423</v>
      </c>
      <c r="C374" s="64"/>
      <c r="D374" s="64"/>
      <c r="E374" s="64"/>
      <c r="F374" s="64"/>
      <c r="G374" s="64"/>
      <c r="H374" s="64"/>
      <c r="I374" s="65"/>
    </row>
    <row r="375" spans="1:9" s="11" customFormat="1" ht="409.5" customHeight="1" x14ac:dyDescent="0.25">
      <c r="A375" s="22" t="s">
        <v>389</v>
      </c>
      <c r="B375" s="22" t="s">
        <v>424</v>
      </c>
      <c r="C375" s="22" t="s">
        <v>254</v>
      </c>
      <c r="D375" s="22" t="s">
        <v>425</v>
      </c>
      <c r="E375" s="22" t="s">
        <v>690</v>
      </c>
      <c r="F375" s="27" t="s">
        <v>634</v>
      </c>
      <c r="G375" s="27" t="s">
        <v>987</v>
      </c>
      <c r="H375" s="27">
        <f>G375-F375</f>
        <v>2.2999999999999972</v>
      </c>
      <c r="I375" s="25" t="s">
        <v>426</v>
      </c>
    </row>
    <row r="376" spans="1:9" s="11" customFormat="1" ht="22.5" customHeight="1" x14ac:dyDescent="0.25">
      <c r="A376" s="22" t="s">
        <v>396</v>
      </c>
      <c r="B376" s="63" t="s">
        <v>427</v>
      </c>
      <c r="C376" s="64"/>
      <c r="D376" s="64"/>
      <c r="E376" s="64"/>
      <c r="F376" s="64"/>
      <c r="G376" s="64"/>
      <c r="H376" s="64"/>
      <c r="I376" s="65"/>
    </row>
    <row r="377" spans="1:9" s="11" customFormat="1" ht="290.25" customHeight="1" x14ac:dyDescent="0.25">
      <c r="A377" s="22" t="s">
        <v>391</v>
      </c>
      <c r="B377" s="22" t="s">
        <v>428</v>
      </c>
      <c r="C377" s="22" t="s">
        <v>254</v>
      </c>
      <c r="D377" s="22" t="s">
        <v>422</v>
      </c>
      <c r="E377" s="22" t="s">
        <v>590</v>
      </c>
      <c r="F377" s="27" t="s">
        <v>429</v>
      </c>
      <c r="G377" s="27" t="s">
        <v>988</v>
      </c>
      <c r="H377" s="22" t="s">
        <v>467</v>
      </c>
      <c r="I377" s="25" t="s">
        <v>1289</v>
      </c>
    </row>
    <row r="378" spans="1:9" s="11" customFormat="1" ht="16.5" customHeight="1" x14ac:dyDescent="0.25">
      <c r="A378" s="66" t="s">
        <v>980</v>
      </c>
      <c r="B378" s="67"/>
      <c r="C378" s="67"/>
      <c r="D378" s="67"/>
      <c r="E378" s="67"/>
      <c r="F378" s="67"/>
      <c r="G378" s="67"/>
      <c r="H378" s="67"/>
      <c r="I378" s="68"/>
    </row>
    <row r="379" spans="1:9" ht="16.5" customHeight="1" x14ac:dyDescent="0.25">
      <c r="A379" s="22"/>
      <c r="B379" s="86" t="s">
        <v>430</v>
      </c>
      <c r="C379" s="87"/>
      <c r="D379" s="87"/>
      <c r="E379" s="87"/>
      <c r="F379" s="87"/>
      <c r="G379" s="87"/>
      <c r="H379" s="87"/>
      <c r="I379" s="88"/>
    </row>
    <row r="380" spans="1:9" ht="22.5" customHeight="1" x14ac:dyDescent="0.25">
      <c r="A380" s="22" t="s">
        <v>1212</v>
      </c>
      <c r="B380" s="63" t="s">
        <v>582</v>
      </c>
      <c r="C380" s="64"/>
      <c r="D380" s="64"/>
      <c r="E380" s="64"/>
      <c r="F380" s="64"/>
      <c r="G380" s="64"/>
      <c r="H380" s="64"/>
      <c r="I380" s="65"/>
    </row>
    <row r="381" spans="1:9" ht="123" customHeight="1" x14ac:dyDescent="0.25">
      <c r="A381" s="22" t="s">
        <v>1213</v>
      </c>
      <c r="B381" s="22" t="s">
        <v>748</v>
      </c>
      <c r="C381" s="7" t="s">
        <v>13</v>
      </c>
      <c r="D381" s="22" t="s">
        <v>583</v>
      </c>
      <c r="E381" s="22" t="s">
        <v>591</v>
      </c>
      <c r="F381" s="22">
        <v>70</v>
      </c>
      <c r="G381" s="22">
        <v>65</v>
      </c>
      <c r="H381" s="22">
        <v>-5</v>
      </c>
      <c r="I381" s="10" t="s">
        <v>1383</v>
      </c>
    </row>
    <row r="382" spans="1:9" ht="16.5" customHeight="1" x14ac:dyDescent="0.25">
      <c r="A382" s="22" t="s">
        <v>1214</v>
      </c>
      <c r="B382" s="63" t="s">
        <v>584</v>
      </c>
      <c r="C382" s="64"/>
      <c r="D382" s="64"/>
      <c r="E382" s="64"/>
      <c r="F382" s="64"/>
      <c r="G382" s="64"/>
      <c r="H382" s="64"/>
      <c r="I382" s="65"/>
    </row>
    <row r="383" spans="1:9" ht="111.75" customHeight="1" x14ac:dyDescent="0.25">
      <c r="A383" s="22" t="s">
        <v>1215</v>
      </c>
      <c r="B383" s="22" t="s">
        <v>585</v>
      </c>
      <c r="C383" s="7" t="s">
        <v>13</v>
      </c>
      <c r="D383" s="22" t="s">
        <v>1376</v>
      </c>
      <c r="E383" s="22" t="s">
        <v>592</v>
      </c>
      <c r="F383" s="22" t="s">
        <v>16</v>
      </c>
      <c r="G383" s="6" t="s">
        <v>16</v>
      </c>
      <c r="H383" s="6" t="s">
        <v>16</v>
      </c>
      <c r="I383" s="10" t="s">
        <v>1384</v>
      </c>
    </row>
    <row r="384" spans="1:9" ht="16.5" customHeight="1" x14ac:dyDescent="0.25">
      <c r="A384" s="66" t="s">
        <v>981</v>
      </c>
      <c r="B384" s="67"/>
      <c r="C384" s="67"/>
      <c r="D384" s="67"/>
      <c r="E384" s="67"/>
      <c r="F384" s="67"/>
      <c r="G384" s="67"/>
      <c r="H384" s="67"/>
      <c r="I384" s="68"/>
    </row>
    <row r="385" spans="1:9" ht="38.25" customHeight="1" x14ac:dyDescent="0.25">
      <c r="A385" s="22"/>
      <c r="B385" s="63" t="s">
        <v>438</v>
      </c>
      <c r="C385" s="64"/>
      <c r="D385" s="64"/>
      <c r="E385" s="64"/>
      <c r="F385" s="64"/>
      <c r="G385" s="64"/>
      <c r="H385" s="64"/>
      <c r="I385" s="65"/>
    </row>
    <row r="386" spans="1:9" ht="16.5" customHeight="1" x14ac:dyDescent="0.25">
      <c r="A386" s="22" t="s">
        <v>586</v>
      </c>
      <c r="B386" s="80" t="s">
        <v>431</v>
      </c>
      <c r="C386" s="81"/>
      <c r="D386" s="81"/>
      <c r="E386" s="81"/>
      <c r="F386" s="81"/>
      <c r="G386" s="81"/>
      <c r="H386" s="81"/>
      <c r="I386" s="82"/>
    </row>
    <row r="387" spans="1:9" ht="292.5" customHeight="1" x14ac:dyDescent="0.25">
      <c r="A387" s="27" t="s">
        <v>587</v>
      </c>
      <c r="B387" s="22" t="s">
        <v>432</v>
      </c>
      <c r="C387" s="22" t="s">
        <v>13</v>
      </c>
      <c r="D387" s="22" t="s">
        <v>444</v>
      </c>
      <c r="E387" s="22" t="s">
        <v>445</v>
      </c>
      <c r="F387" s="27" t="s">
        <v>441</v>
      </c>
      <c r="G387" s="27" t="s">
        <v>441</v>
      </c>
      <c r="H387" s="27" t="s">
        <v>230</v>
      </c>
      <c r="I387" s="10" t="s">
        <v>984</v>
      </c>
    </row>
    <row r="388" spans="1:9" ht="16.5" customHeight="1" x14ac:dyDescent="0.25">
      <c r="A388" s="27" t="s">
        <v>588</v>
      </c>
      <c r="B388" s="142" t="s">
        <v>433</v>
      </c>
      <c r="C388" s="143"/>
      <c r="D388" s="143"/>
      <c r="E388" s="143"/>
      <c r="F388" s="143"/>
      <c r="G388" s="143"/>
      <c r="H388" s="143"/>
      <c r="I388" s="144"/>
    </row>
    <row r="389" spans="1:9" ht="278.25" customHeight="1" x14ac:dyDescent="0.25">
      <c r="A389" s="27" t="s">
        <v>589</v>
      </c>
      <c r="B389" s="22" t="s">
        <v>434</v>
      </c>
      <c r="C389" s="22" t="s">
        <v>13</v>
      </c>
      <c r="D389" s="22" t="s">
        <v>442</v>
      </c>
      <c r="E389" s="22" t="s">
        <v>443</v>
      </c>
      <c r="F389" s="22">
        <v>100</v>
      </c>
      <c r="G389" s="27" t="s">
        <v>231</v>
      </c>
      <c r="H389" s="22">
        <v>0</v>
      </c>
      <c r="I389" s="25" t="s">
        <v>985</v>
      </c>
    </row>
    <row r="390" spans="1:9" ht="22.5" customHeight="1" x14ac:dyDescent="0.25">
      <c r="A390" s="22" t="s">
        <v>982</v>
      </c>
      <c r="B390" s="142" t="s">
        <v>435</v>
      </c>
      <c r="C390" s="143"/>
      <c r="D390" s="143"/>
      <c r="E390" s="143"/>
      <c r="F390" s="143"/>
      <c r="G390" s="143"/>
      <c r="H390" s="143"/>
      <c r="I390" s="144"/>
    </row>
    <row r="391" spans="1:9" ht="287.25" customHeight="1" x14ac:dyDescent="0.25">
      <c r="A391" s="22" t="s">
        <v>983</v>
      </c>
      <c r="B391" s="22" t="s">
        <v>436</v>
      </c>
      <c r="C391" s="22" t="s">
        <v>13</v>
      </c>
      <c r="D391" s="22" t="s">
        <v>439</v>
      </c>
      <c r="E391" s="22" t="s">
        <v>440</v>
      </c>
      <c r="F391" s="27" t="s">
        <v>231</v>
      </c>
      <c r="G391" s="27" t="s">
        <v>231</v>
      </c>
      <c r="H391" s="22">
        <v>0</v>
      </c>
      <c r="I391" s="25" t="s">
        <v>1419</v>
      </c>
    </row>
    <row r="392" spans="1:9" ht="16.5" customHeight="1" x14ac:dyDescent="0.25">
      <c r="A392" s="66" t="s">
        <v>1216</v>
      </c>
      <c r="B392" s="67"/>
      <c r="C392" s="67"/>
      <c r="D392" s="67"/>
      <c r="E392" s="67"/>
      <c r="F392" s="67"/>
      <c r="G392" s="67"/>
      <c r="H392" s="67"/>
      <c r="I392" s="68"/>
    </row>
    <row r="393" spans="1:9" ht="16.5" customHeight="1" x14ac:dyDescent="0.25">
      <c r="A393" s="27"/>
      <c r="B393" s="63" t="s">
        <v>446</v>
      </c>
      <c r="C393" s="64"/>
      <c r="D393" s="64"/>
      <c r="E393" s="64"/>
      <c r="F393" s="64"/>
      <c r="G393" s="64"/>
      <c r="H393" s="64"/>
      <c r="I393" s="65"/>
    </row>
    <row r="394" spans="1:9" ht="42" customHeight="1" x14ac:dyDescent="0.25">
      <c r="A394" s="27" t="s">
        <v>1217</v>
      </c>
      <c r="B394" s="63" t="s">
        <v>448</v>
      </c>
      <c r="C394" s="64"/>
      <c r="D394" s="64"/>
      <c r="E394" s="64"/>
      <c r="F394" s="64"/>
      <c r="G394" s="64"/>
      <c r="H394" s="64"/>
      <c r="I394" s="65"/>
    </row>
    <row r="395" spans="1:9" ht="57" customHeight="1" x14ac:dyDescent="0.25">
      <c r="A395" s="83" t="s">
        <v>1218</v>
      </c>
      <c r="B395" s="72" t="s">
        <v>447</v>
      </c>
      <c r="C395" s="72" t="s">
        <v>13</v>
      </c>
      <c r="D395" s="72" t="s">
        <v>749</v>
      </c>
      <c r="E395" s="22" t="s">
        <v>750</v>
      </c>
      <c r="F395" s="22">
        <v>1</v>
      </c>
      <c r="G395" s="22">
        <v>1</v>
      </c>
      <c r="H395" s="22">
        <v>0</v>
      </c>
      <c r="I395" s="73" t="s">
        <v>751</v>
      </c>
    </row>
    <row r="396" spans="1:9" ht="48" customHeight="1" x14ac:dyDescent="0.25">
      <c r="A396" s="83"/>
      <c r="B396" s="72"/>
      <c r="C396" s="72"/>
      <c r="D396" s="72"/>
      <c r="E396" s="22" t="s">
        <v>1221</v>
      </c>
      <c r="F396" s="22">
        <v>1</v>
      </c>
      <c r="G396" s="22">
        <v>1</v>
      </c>
      <c r="H396" s="22">
        <v>0</v>
      </c>
      <c r="I396" s="73"/>
    </row>
    <row r="397" spans="1:9" ht="54" customHeight="1" x14ac:dyDescent="0.25">
      <c r="A397" s="83"/>
      <c r="B397" s="72"/>
      <c r="C397" s="72"/>
      <c r="D397" s="72"/>
      <c r="E397" s="22" t="s">
        <v>1222</v>
      </c>
      <c r="F397" s="22">
        <v>1</v>
      </c>
      <c r="G397" s="22">
        <v>1</v>
      </c>
      <c r="H397" s="22">
        <v>0</v>
      </c>
      <c r="I397" s="73"/>
    </row>
    <row r="398" spans="1:9" ht="65.25" customHeight="1" x14ac:dyDescent="0.25">
      <c r="A398" s="83"/>
      <c r="B398" s="72"/>
      <c r="C398" s="72"/>
      <c r="D398" s="72"/>
      <c r="E398" s="22" t="s">
        <v>1223</v>
      </c>
      <c r="F398" s="22">
        <v>1</v>
      </c>
      <c r="G398" s="22">
        <v>1</v>
      </c>
      <c r="H398" s="22">
        <v>0</v>
      </c>
      <c r="I398" s="73"/>
    </row>
    <row r="399" spans="1:9" ht="16.5" customHeight="1" x14ac:dyDescent="0.25">
      <c r="A399" s="27" t="s">
        <v>1219</v>
      </c>
      <c r="B399" s="63" t="s">
        <v>449</v>
      </c>
      <c r="C399" s="64"/>
      <c r="D399" s="64"/>
      <c r="E399" s="64"/>
      <c r="F399" s="64"/>
      <c r="G399" s="64"/>
      <c r="H399" s="64"/>
      <c r="I399" s="65"/>
    </row>
    <row r="400" spans="1:9" s="60" customFormat="1" ht="180" customHeight="1" x14ac:dyDescent="0.25">
      <c r="A400" s="83" t="s">
        <v>1220</v>
      </c>
      <c r="B400" s="72" t="s">
        <v>450</v>
      </c>
      <c r="C400" s="72" t="s">
        <v>13</v>
      </c>
      <c r="D400" s="6" t="s">
        <v>451</v>
      </c>
      <c r="E400" s="6" t="s">
        <v>454</v>
      </c>
      <c r="F400" s="6">
        <v>147</v>
      </c>
      <c r="G400" s="22">
        <v>665</v>
      </c>
      <c r="H400" s="58">
        <f>G400-F400</f>
        <v>518</v>
      </c>
      <c r="I400" s="25" t="s">
        <v>1420</v>
      </c>
    </row>
    <row r="401" spans="1:9" ht="155.25" customHeight="1" x14ac:dyDescent="0.25">
      <c r="A401" s="84"/>
      <c r="B401" s="72"/>
      <c r="C401" s="84"/>
      <c r="D401" s="22" t="s">
        <v>452</v>
      </c>
      <c r="E401" s="22" t="s">
        <v>455</v>
      </c>
      <c r="F401" s="23">
        <v>809</v>
      </c>
      <c r="G401" s="22">
        <v>987</v>
      </c>
      <c r="H401" s="58">
        <f t="shared" ref="H401:H402" si="6">G401-F401</f>
        <v>178</v>
      </c>
      <c r="I401" s="25" t="s">
        <v>1225</v>
      </c>
    </row>
    <row r="402" spans="1:9" ht="138" customHeight="1" x14ac:dyDescent="0.25">
      <c r="A402" s="84"/>
      <c r="B402" s="72"/>
      <c r="C402" s="84"/>
      <c r="D402" s="22" t="s">
        <v>453</v>
      </c>
      <c r="E402" s="22" t="s">
        <v>456</v>
      </c>
      <c r="F402" s="22">
        <v>120</v>
      </c>
      <c r="G402" s="22">
        <v>259</v>
      </c>
      <c r="H402" s="58">
        <f t="shared" si="6"/>
        <v>139</v>
      </c>
      <c r="I402" s="25" t="s">
        <v>1226</v>
      </c>
    </row>
    <row r="403" spans="1:9" ht="16.5" customHeight="1" x14ac:dyDescent="0.25">
      <c r="A403" s="27" t="s">
        <v>1227</v>
      </c>
      <c r="B403" s="63" t="s">
        <v>457</v>
      </c>
      <c r="C403" s="64"/>
      <c r="D403" s="64"/>
      <c r="E403" s="64"/>
      <c r="F403" s="64"/>
      <c r="G403" s="64"/>
      <c r="H403" s="64"/>
      <c r="I403" s="65"/>
    </row>
    <row r="404" spans="1:9" ht="295.5" customHeight="1" x14ac:dyDescent="0.25">
      <c r="A404" s="23" t="s">
        <v>1228</v>
      </c>
      <c r="B404" s="22" t="s">
        <v>458</v>
      </c>
      <c r="C404" s="22" t="s">
        <v>13</v>
      </c>
      <c r="D404" s="22" t="s">
        <v>459</v>
      </c>
      <c r="E404" s="22" t="s">
        <v>691</v>
      </c>
      <c r="F404" s="27" t="s">
        <v>797</v>
      </c>
      <c r="G404" s="27" t="s">
        <v>1231</v>
      </c>
      <c r="H404" s="58" t="s">
        <v>1224</v>
      </c>
      <c r="I404" s="25" t="s">
        <v>1232</v>
      </c>
    </row>
    <row r="405" spans="1:9" ht="201.75" customHeight="1" x14ac:dyDescent="0.25">
      <c r="A405" s="61" t="s">
        <v>1228</v>
      </c>
      <c r="B405" s="62" t="s">
        <v>458</v>
      </c>
      <c r="C405" s="62" t="s">
        <v>13</v>
      </c>
      <c r="D405" s="62" t="s">
        <v>459</v>
      </c>
      <c r="E405" s="22" t="s">
        <v>691</v>
      </c>
      <c r="F405" s="27" t="s">
        <v>797</v>
      </c>
      <c r="G405" s="27" t="s">
        <v>1233</v>
      </c>
      <c r="H405" s="58" t="s">
        <v>1224</v>
      </c>
      <c r="I405" s="25" t="s">
        <v>1234</v>
      </c>
    </row>
    <row r="406" spans="1:9" ht="16.5" customHeight="1" x14ac:dyDescent="0.25">
      <c r="A406" s="27" t="s">
        <v>1229</v>
      </c>
      <c r="B406" s="63" t="s">
        <v>460</v>
      </c>
      <c r="C406" s="64"/>
      <c r="D406" s="64"/>
      <c r="E406" s="64"/>
      <c r="F406" s="64"/>
      <c r="G406" s="64"/>
      <c r="H406" s="64"/>
      <c r="I406" s="65"/>
    </row>
    <row r="407" spans="1:9" ht="129" customHeight="1" x14ac:dyDescent="0.25">
      <c r="A407" s="85" t="s">
        <v>1230</v>
      </c>
      <c r="B407" s="72" t="s">
        <v>752</v>
      </c>
      <c r="C407" s="72" t="s">
        <v>13</v>
      </c>
      <c r="D407" s="72" t="s">
        <v>753</v>
      </c>
      <c r="E407" s="22" t="s">
        <v>692</v>
      </c>
      <c r="F407" s="22">
        <v>69</v>
      </c>
      <c r="G407" s="22">
        <v>111</v>
      </c>
      <c r="H407" s="58">
        <f>G407-F407</f>
        <v>42</v>
      </c>
      <c r="I407" s="73" t="s">
        <v>1235</v>
      </c>
    </row>
    <row r="408" spans="1:9" ht="128.25" customHeight="1" x14ac:dyDescent="0.25">
      <c r="A408" s="85"/>
      <c r="B408" s="72"/>
      <c r="C408" s="72"/>
      <c r="D408" s="72"/>
      <c r="E408" s="22" t="s">
        <v>693</v>
      </c>
      <c r="F408" s="22">
        <v>51</v>
      </c>
      <c r="G408" s="22">
        <v>1103</v>
      </c>
      <c r="H408" s="58">
        <f>G408-F408</f>
        <v>1052</v>
      </c>
      <c r="I408" s="73"/>
    </row>
    <row r="409" spans="1:9" ht="24.75" customHeight="1" x14ac:dyDescent="0.25">
      <c r="A409" s="22"/>
      <c r="B409" s="63" t="s">
        <v>492</v>
      </c>
      <c r="C409" s="64"/>
      <c r="D409" s="64"/>
      <c r="E409" s="64"/>
      <c r="F409" s="64"/>
      <c r="G409" s="64"/>
      <c r="H409" s="64"/>
      <c r="I409" s="65"/>
    </row>
    <row r="410" spans="1:9" ht="24.75" customHeight="1" x14ac:dyDescent="0.25">
      <c r="A410" s="22" t="s">
        <v>941</v>
      </c>
      <c r="B410" s="63" t="s">
        <v>493</v>
      </c>
      <c r="C410" s="64"/>
      <c r="D410" s="64"/>
      <c r="E410" s="64"/>
      <c r="F410" s="64"/>
      <c r="G410" s="64"/>
      <c r="H410" s="64"/>
      <c r="I410" s="65"/>
    </row>
    <row r="411" spans="1:9" ht="265.5" customHeight="1" x14ac:dyDescent="0.25">
      <c r="A411" s="22" t="s">
        <v>936</v>
      </c>
      <c r="B411" s="22" t="s">
        <v>494</v>
      </c>
      <c r="C411" s="22" t="s">
        <v>13</v>
      </c>
      <c r="D411" s="22" t="s">
        <v>495</v>
      </c>
      <c r="E411" s="22" t="s">
        <v>937</v>
      </c>
      <c r="F411" s="27" t="s">
        <v>429</v>
      </c>
      <c r="G411" s="27" t="s">
        <v>939</v>
      </c>
      <c r="H411" s="27" t="s">
        <v>940</v>
      </c>
      <c r="I411" s="25" t="s">
        <v>938</v>
      </c>
    </row>
    <row r="412" spans="1:9" ht="16.5" customHeight="1" x14ac:dyDescent="0.25">
      <c r="A412" s="66" t="s">
        <v>976</v>
      </c>
      <c r="B412" s="67"/>
      <c r="C412" s="67"/>
      <c r="D412" s="67"/>
      <c r="E412" s="67"/>
      <c r="F412" s="67"/>
      <c r="G412" s="67"/>
      <c r="H412" s="67"/>
      <c r="I412" s="68"/>
    </row>
    <row r="413" spans="1:9" ht="15.75" customHeight="1" x14ac:dyDescent="0.25">
      <c r="A413" s="22"/>
      <c r="B413" s="63" t="s">
        <v>461</v>
      </c>
      <c r="C413" s="64"/>
      <c r="D413" s="64"/>
      <c r="E413" s="64"/>
      <c r="F413" s="64"/>
      <c r="G413" s="64"/>
      <c r="H413" s="64"/>
      <c r="I413" s="65"/>
    </row>
    <row r="414" spans="1:9" ht="35.25" customHeight="1" x14ac:dyDescent="0.25">
      <c r="A414" s="22" t="s">
        <v>977</v>
      </c>
      <c r="B414" s="63" t="s">
        <v>462</v>
      </c>
      <c r="C414" s="64"/>
      <c r="D414" s="64"/>
      <c r="E414" s="64"/>
      <c r="F414" s="64"/>
      <c r="G414" s="64"/>
      <c r="H414" s="64"/>
      <c r="I414" s="65"/>
    </row>
    <row r="415" spans="1:9" ht="126" x14ac:dyDescent="0.25">
      <c r="A415" s="7" t="s">
        <v>978</v>
      </c>
      <c r="B415" s="22" t="s">
        <v>694</v>
      </c>
      <c r="C415" s="22" t="s">
        <v>13</v>
      </c>
      <c r="D415" s="22" t="s">
        <v>463</v>
      </c>
      <c r="E415" s="72" t="s">
        <v>466</v>
      </c>
      <c r="F415" s="27" t="s">
        <v>231</v>
      </c>
      <c r="G415" s="44" t="s">
        <v>798</v>
      </c>
      <c r="H415" s="44" t="s">
        <v>467</v>
      </c>
      <c r="I415" s="111" t="s">
        <v>1290</v>
      </c>
    </row>
    <row r="416" spans="1:9" ht="63" x14ac:dyDescent="0.25">
      <c r="A416" s="22" t="s">
        <v>979</v>
      </c>
      <c r="B416" s="22" t="s">
        <v>464</v>
      </c>
      <c r="C416" s="22" t="s">
        <v>13</v>
      </c>
      <c r="D416" s="22" t="s">
        <v>465</v>
      </c>
      <c r="E416" s="72"/>
      <c r="F416" s="27" t="s">
        <v>231</v>
      </c>
      <c r="G416" s="44" t="s">
        <v>798</v>
      </c>
      <c r="H416" s="44" t="s">
        <v>467</v>
      </c>
      <c r="I416" s="116"/>
    </row>
    <row r="417" spans="1:9" ht="15.75" customHeight="1" x14ac:dyDescent="0.25">
      <c r="A417" s="66" t="s">
        <v>1236</v>
      </c>
      <c r="B417" s="67"/>
      <c r="C417" s="67"/>
      <c r="D417" s="67"/>
      <c r="E417" s="67"/>
      <c r="F417" s="67"/>
      <c r="G417" s="67"/>
      <c r="H417" s="67"/>
      <c r="I417" s="68"/>
    </row>
    <row r="418" spans="1:9" ht="38.25" customHeight="1" x14ac:dyDescent="0.25">
      <c r="A418" s="27"/>
      <c r="B418" s="63" t="s">
        <v>468</v>
      </c>
      <c r="C418" s="64"/>
      <c r="D418" s="64"/>
      <c r="E418" s="64"/>
      <c r="F418" s="64"/>
      <c r="G418" s="64"/>
      <c r="H418" s="64"/>
      <c r="I418" s="65"/>
    </row>
    <row r="419" spans="1:9" ht="15.75" customHeight="1" x14ac:dyDescent="0.25">
      <c r="A419" s="27" t="s">
        <v>1237</v>
      </c>
      <c r="B419" s="63" t="s">
        <v>469</v>
      </c>
      <c r="C419" s="64"/>
      <c r="D419" s="64"/>
      <c r="E419" s="64"/>
      <c r="F419" s="64"/>
      <c r="G419" s="64"/>
      <c r="H419" s="64"/>
      <c r="I419" s="65"/>
    </row>
    <row r="420" spans="1:9" ht="371.25" customHeight="1" x14ac:dyDescent="0.25">
      <c r="A420" s="27" t="s">
        <v>1238</v>
      </c>
      <c r="B420" s="22" t="s">
        <v>470</v>
      </c>
      <c r="C420" s="22" t="s">
        <v>13</v>
      </c>
      <c r="D420" s="22" t="s">
        <v>738</v>
      </c>
      <c r="E420" s="22" t="s">
        <v>853</v>
      </c>
      <c r="F420" s="22" t="s">
        <v>471</v>
      </c>
      <c r="G420" s="22">
        <v>1051.7</v>
      </c>
      <c r="H420" s="22">
        <v>151.69999999999999</v>
      </c>
      <c r="I420" s="25" t="s">
        <v>479</v>
      </c>
    </row>
    <row r="421" spans="1:9" ht="32.25" customHeight="1" x14ac:dyDescent="0.25">
      <c r="A421" s="27" t="s">
        <v>1239</v>
      </c>
      <c r="B421" s="63" t="s">
        <v>472</v>
      </c>
      <c r="C421" s="64"/>
      <c r="D421" s="64"/>
      <c r="E421" s="64"/>
      <c r="F421" s="64"/>
      <c r="G421" s="64"/>
      <c r="H421" s="64"/>
      <c r="I421" s="65"/>
    </row>
    <row r="422" spans="1:9" ht="141.75" x14ac:dyDescent="0.25">
      <c r="A422" s="83" t="s">
        <v>1240</v>
      </c>
      <c r="B422" s="72" t="s">
        <v>480</v>
      </c>
      <c r="C422" s="72" t="s">
        <v>13</v>
      </c>
      <c r="D422" s="72" t="s">
        <v>481</v>
      </c>
      <c r="E422" s="22" t="s">
        <v>854</v>
      </c>
      <c r="F422" s="31" t="s">
        <v>473</v>
      </c>
      <c r="G422" s="31">
        <v>823.2</v>
      </c>
      <c r="H422" s="31">
        <v>53.2</v>
      </c>
      <c r="I422" s="25" t="s">
        <v>479</v>
      </c>
    </row>
    <row r="423" spans="1:9" ht="157.5" x14ac:dyDescent="0.25">
      <c r="A423" s="84"/>
      <c r="B423" s="84"/>
      <c r="C423" s="84"/>
      <c r="D423" s="84"/>
      <c r="E423" s="22" t="s">
        <v>482</v>
      </c>
      <c r="F423" s="22">
        <v>3</v>
      </c>
      <c r="G423" s="22">
        <v>15</v>
      </c>
      <c r="H423" s="22">
        <v>12</v>
      </c>
      <c r="I423" s="10" t="s">
        <v>1247</v>
      </c>
    </row>
    <row r="424" spans="1:9" ht="85.5" customHeight="1" x14ac:dyDescent="0.25">
      <c r="A424" s="84"/>
      <c r="B424" s="84"/>
      <c r="C424" s="84"/>
      <c r="D424" s="84"/>
      <c r="E424" s="22" t="s">
        <v>695</v>
      </c>
      <c r="F424" s="22" t="s">
        <v>474</v>
      </c>
      <c r="G424" s="22">
        <v>14</v>
      </c>
      <c r="H424" s="22">
        <v>11</v>
      </c>
      <c r="I424" s="10" t="s">
        <v>1248</v>
      </c>
    </row>
    <row r="425" spans="1:9" ht="15.75" customHeight="1" x14ac:dyDescent="0.25">
      <c r="A425" s="27"/>
      <c r="B425" s="63" t="s">
        <v>475</v>
      </c>
      <c r="C425" s="64"/>
      <c r="D425" s="64"/>
      <c r="E425" s="64"/>
      <c r="F425" s="64"/>
      <c r="G425" s="64"/>
      <c r="H425" s="64"/>
      <c r="I425" s="65"/>
    </row>
    <row r="426" spans="1:9" ht="15.75" customHeight="1" x14ac:dyDescent="0.25">
      <c r="A426" s="27" t="s">
        <v>1241</v>
      </c>
      <c r="B426" s="63" t="s">
        <v>476</v>
      </c>
      <c r="C426" s="64"/>
      <c r="D426" s="64"/>
      <c r="E426" s="64"/>
      <c r="F426" s="64"/>
      <c r="G426" s="64"/>
      <c r="H426" s="64"/>
      <c r="I426" s="65"/>
    </row>
    <row r="427" spans="1:9" ht="325.5" customHeight="1" x14ac:dyDescent="0.25">
      <c r="A427" s="96" t="s">
        <v>1242</v>
      </c>
      <c r="B427" s="74" t="s">
        <v>754</v>
      </c>
      <c r="C427" s="74" t="s">
        <v>13</v>
      </c>
      <c r="D427" s="74" t="s">
        <v>483</v>
      </c>
      <c r="E427" s="74" t="s">
        <v>696</v>
      </c>
      <c r="F427" s="74">
        <v>100</v>
      </c>
      <c r="G427" s="74">
        <v>100</v>
      </c>
      <c r="H427" s="74">
        <v>0</v>
      </c>
      <c r="I427" s="111" t="s">
        <v>1291</v>
      </c>
    </row>
    <row r="428" spans="1:9" ht="12" customHeight="1" x14ac:dyDescent="0.25">
      <c r="A428" s="97"/>
      <c r="B428" s="75"/>
      <c r="C428" s="75"/>
      <c r="D428" s="75"/>
      <c r="E428" s="75"/>
      <c r="F428" s="75"/>
      <c r="G428" s="75"/>
      <c r="H428" s="75"/>
      <c r="I428" s="116"/>
    </row>
    <row r="429" spans="1:9" ht="226.5" customHeight="1" x14ac:dyDescent="0.25">
      <c r="A429" s="27" t="s">
        <v>1243</v>
      </c>
      <c r="B429" s="22" t="s">
        <v>477</v>
      </c>
      <c r="C429" s="22" t="s">
        <v>13</v>
      </c>
      <c r="D429" s="22" t="s">
        <v>484</v>
      </c>
      <c r="E429" s="22" t="s">
        <v>485</v>
      </c>
      <c r="F429" s="22" t="s">
        <v>16</v>
      </c>
      <c r="G429" s="22" t="s">
        <v>1249</v>
      </c>
      <c r="H429" s="22">
        <v>51</v>
      </c>
      <c r="I429" s="10" t="s">
        <v>1292</v>
      </c>
    </row>
    <row r="430" spans="1:9" ht="409.5" customHeight="1" x14ac:dyDescent="0.25">
      <c r="A430" s="27" t="s">
        <v>1244</v>
      </c>
      <c r="B430" s="22" t="s">
        <v>755</v>
      </c>
      <c r="C430" s="22" t="s">
        <v>13</v>
      </c>
      <c r="D430" s="22" t="s">
        <v>486</v>
      </c>
      <c r="E430" s="22" t="s">
        <v>487</v>
      </c>
      <c r="F430" s="22" t="s">
        <v>16</v>
      </c>
      <c r="G430" s="22">
        <v>9</v>
      </c>
      <c r="H430" s="22">
        <v>9</v>
      </c>
      <c r="I430" s="25" t="s">
        <v>1293</v>
      </c>
    </row>
    <row r="431" spans="1:9" ht="208.5" customHeight="1" x14ac:dyDescent="0.25">
      <c r="A431" s="27" t="s">
        <v>1245</v>
      </c>
      <c r="B431" s="22" t="s">
        <v>488</v>
      </c>
      <c r="C431" s="22" t="s">
        <v>13</v>
      </c>
      <c r="D431" s="22" t="s">
        <v>756</v>
      </c>
      <c r="E431" s="22" t="s">
        <v>489</v>
      </c>
      <c r="F431" s="22" t="s">
        <v>697</v>
      </c>
      <c r="G431" s="22">
        <v>26</v>
      </c>
      <c r="H431" s="22">
        <v>-24</v>
      </c>
      <c r="I431" s="25" t="s">
        <v>1250</v>
      </c>
    </row>
    <row r="432" spans="1:9" ht="150.75" customHeight="1" x14ac:dyDescent="0.25">
      <c r="A432" s="83" t="s">
        <v>1246</v>
      </c>
      <c r="B432" s="72" t="s">
        <v>478</v>
      </c>
      <c r="C432" s="72" t="s">
        <v>13</v>
      </c>
      <c r="D432" s="72" t="s">
        <v>490</v>
      </c>
      <c r="E432" s="72" t="s">
        <v>491</v>
      </c>
      <c r="F432" s="72" t="s">
        <v>16</v>
      </c>
      <c r="G432" s="72" t="s">
        <v>16</v>
      </c>
      <c r="H432" s="72" t="s">
        <v>16</v>
      </c>
      <c r="I432" s="73" t="s">
        <v>1251</v>
      </c>
    </row>
    <row r="433" spans="1:9" ht="105.75" customHeight="1" x14ac:dyDescent="0.25">
      <c r="A433" s="83"/>
      <c r="B433" s="72"/>
      <c r="C433" s="72"/>
      <c r="D433" s="72"/>
      <c r="E433" s="72"/>
      <c r="F433" s="72"/>
      <c r="G433" s="72"/>
      <c r="H433" s="72"/>
      <c r="I433" s="73"/>
    </row>
    <row r="434" spans="1:9" ht="15.75" customHeight="1" x14ac:dyDescent="0.25">
      <c r="A434" s="66" t="s">
        <v>942</v>
      </c>
      <c r="B434" s="67"/>
      <c r="C434" s="67"/>
      <c r="D434" s="67"/>
      <c r="E434" s="67"/>
      <c r="F434" s="67"/>
      <c r="G434" s="67"/>
      <c r="H434" s="67"/>
      <c r="I434" s="68"/>
    </row>
    <row r="435" spans="1:9" ht="38.25" customHeight="1" x14ac:dyDescent="0.25">
      <c r="A435" s="22"/>
      <c r="B435" s="63" t="s">
        <v>496</v>
      </c>
      <c r="C435" s="64"/>
      <c r="D435" s="64"/>
      <c r="E435" s="64"/>
      <c r="F435" s="64"/>
      <c r="G435" s="64"/>
      <c r="H435" s="64"/>
      <c r="I435" s="65"/>
    </row>
    <row r="436" spans="1:9" ht="21.75" customHeight="1" x14ac:dyDescent="0.25">
      <c r="A436" s="22" t="s">
        <v>943</v>
      </c>
      <c r="B436" s="63" t="s">
        <v>508</v>
      </c>
      <c r="C436" s="64"/>
      <c r="D436" s="64"/>
      <c r="E436" s="64"/>
      <c r="F436" s="64"/>
      <c r="G436" s="64"/>
      <c r="H436" s="64"/>
      <c r="I436" s="65"/>
    </row>
    <row r="437" spans="1:9" ht="261" customHeight="1" x14ac:dyDescent="0.25">
      <c r="A437" s="22" t="s">
        <v>944</v>
      </c>
      <c r="B437" s="22" t="s">
        <v>499</v>
      </c>
      <c r="C437" s="22" t="s">
        <v>13</v>
      </c>
      <c r="D437" s="22" t="s">
        <v>501</v>
      </c>
      <c r="E437" s="22" t="s">
        <v>846</v>
      </c>
      <c r="F437" s="22" t="s">
        <v>16</v>
      </c>
      <c r="G437" s="22" t="s">
        <v>16</v>
      </c>
      <c r="H437" s="22" t="s">
        <v>467</v>
      </c>
      <c r="I437" s="10" t="s">
        <v>951</v>
      </c>
    </row>
    <row r="438" spans="1:9" ht="312.75" customHeight="1" x14ac:dyDescent="0.25">
      <c r="A438" s="22" t="s">
        <v>945</v>
      </c>
      <c r="B438" s="22" t="s">
        <v>757</v>
      </c>
      <c r="C438" s="22" t="s">
        <v>13</v>
      </c>
      <c r="D438" s="22" t="s">
        <v>500</v>
      </c>
      <c r="E438" s="22" t="s">
        <v>502</v>
      </c>
      <c r="F438" s="22" t="s">
        <v>16</v>
      </c>
      <c r="G438" s="22" t="s">
        <v>16</v>
      </c>
      <c r="H438" s="24"/>
      <c r="I438" s="10" t="s">
        <v>1421</v>
      </c>
    </row>
    <row r="439" spans="1:9" ht="15.75" customHeight="1" x14ac:dyDescent="0.25">
      <c r="A439" s="22" t="s">
        <v>946</v>
      </c>
      <c r="B439" s="63" t="s">
        <v>509</v>
      </c>
      <c r="C439" s="64"/>
      <c r="D439" s="64"/>
      <c r="E439" s="64"/>
      <c r="F439" s="64"/>
      <c r="G439" s="64"/>
      <c r="H439" s="64"/>
      <c r="I439" s="65"/>
    </row>
    <row r="440" spans="1:9" ht="230.25" customHeight="1" x14ac:dyDescent="0.25">
      <c r="A440" s="72" t="s">
        <v>947</v>
      </c>
      <c r="B440" s="72" t="s">
        <v>510</v>
      </c>
      <c r="C440" s="72" t="s">
        <v>13</v>
      </c>
      <c r="D440" s="72" t="s">
        <v>511</v>
      </c>
      <c r="E440" s="22" t="s">
        <v>952</v>
      </c>
      <c r="F440" s="22" t="s">
        <v>711</v>
      </c>
      <c r="G440" s="22">
        <v>21</v>
      </c>
      <c r="H440" s="22">
        <v>1</v>
      </c>
      <c r="I440" s="25" t="s">
        <v>955</v>
      </c>
    </row>
    <row r="441" spans="1:9" ht="283.5" x14ac:dyDescent="0.25">
      <c r="A441" s="72"/>
      <c r="B441" s="72"/>
      <c r="C441" s="72"/>
      <c r="D441" s="72"/>
      <c r="E441" s="22" t="s">
        <v>953</v>
      </c>
      <c r="F441" s="22" t="s">
        <v>954</v>
      </c>
      <c r="G441" s="22" t="s">
        <v>795</v>
      </c>
      <c r="H441" s="22">
        <v>-0.5</v>
      </c>
      <c r="I441" s="25" t="s">
        <v>956</v>
      </c>
    </row>
    <row r="442" spans="1:9" ht="215.25" customHeight="1" x14ac:dyDescent="0.25">
      <c r="A442" s="72"/>
      <c r="B442" s="72"/>
      <c r="C442" s="72"/>
      <c r="D442" s="72" t="s">
        <v>512</v>
      </c>
      <c r="E442" s="22" t="s">
        <v>701</v>
      </c>
      <c r="F442" s="22" t="s">
        <v>700</v>
      </c>
      <c r="G442" s="22">
        <v>325</v>
      </c>
      <c r="H442" s="22">
        <v>75</v>
      </c>
      <c r="I442" s="21" t="s">
        <v>957</v>
      </c>
    </row>
    <row r="443" spans="1:9" ht="78.75" customHeight="1" x14ac:dyDescent="0.25">
      <c r="A443" s="72"/>
      <c r="B443" s="72"/>
      <c r="C443" s="72"/>
      <c r="D443" s="72"/>
      <c r="E443" s="22" t="s">
        <v>799</v>
      </c>
      <c r="F443" s="22">
        <v>2250</v>
      </c>
      <c r="G443" s="22">
        <v>1167</v>
      </c>
      <c r="H443" s="22">
        <v>1083</v>
      </c>
      <c r="I443" s="25" t="s">
        <v>958</v>
      </c>
    </row>
    <row r="444" spans="1:9" ht="233.25" customHeight="1" x14ac:dyDescent="0.25">
      <c r="A444" s="72"/>
      <c r="B444" s="72"/>
      <c r="C444" s="72"/>
      <c r="D444" s="22" t="s">
        <v>513</v>
      </c>
      <c r="E444" s="22" t="s">
        <v>702</v>
      </c>
      <c r="F444" s="22" t="s">
        <v>703</v>
      </c>
      <c r="G444" s="22">
        <f>83+45</f>
        <v>128</v>
      </c>
      <c r="H444" s="22">
        <v>58</v>
      </c>
      <c r="I444" s="25" t="s">
        <v>1294</v>
      </c>
    </row>
    <row r="445" spans="1:9" ht="123.75" customHeight="1" x14ac:dyDescent="0.25">
      <c r="A445" s="72"/>
      <c r="B445" s="72"/>
      <c r="C445" s="72"/>
      <c r="D445" s="72" t="s">
        <v>516</v>
      </c>
      <c r="E445" s="22" t="s">
        <v>800</v>
      </c>
      <c r="F445" s="22">
        <v>21000</v>
      </c>
      <c r="G445" s="22">
        <v>25300</v>
      </c>
      <c r="H445" s="22">
        <v>4300</v>
      </c>
      <c r="I445" s="25" t="s">
        <v>959</v>
      </c>
    </row>
    <row r="446" spans="1:9" ht="330.75" customHeight="1" x14ac:dyDescent="0.25">
      <c r="A446" s="72"/>
      <c r="B446" s="72"/>
      <c r="C446" s="72"/>
      <c r="D446" s="72"/>
      <c r="E446" s="22" t="s">
        <v>801</v>
      </c>
      <c r="F446" s="22">
        <v>32.5</v>
      </c>
      <c r="G446" s="22">
        <v>33.4</v>
      </c>
      <c r="H446" s="22">
        <v>0.9</v>
      </c>
      <c r="I446" s="25" t="s">
        <v>698</v>
      </c>
    </row>
    <row r="447" spans="1:9" ht="15.75" customHeight="1" x14ac:dyDescent="0.25">
      <c r="A447" s="22" t="s">
        <v>948</v>
      </c>
      <c r="B447" s="63" t="s">
        <v>503</v>
      </c>
      <c r="C447" s="64"/>
      <c r="D447" s="64"/>
      <c r="E447" s="64"/>
      <c r="F447" s="64"/>
      <c r="G447" s="64"/>
      <c r="H447" s="64"/>
      <c r="I447" s="65"/>
    </row>
    <row r="448" spans="1:9" ht="244.5" customHeight="1" x14ac:dyDescent="0.25">
      <c r="A448" s="22" t="s">
        <v>949</v>
      </c>
      <c r="B448" s="22" t="s">
        <v>504</v>
      </c>
      <c r="C448" s="22" t="s">
        <v>13</v>
      </c>
      <c r="D448" s="22" t="s">
        <v>507</v>
      </c>
      <c r="E448" s="22" t="s">
        <v>704</v>
      </c>
      <c r="F448" s="22">
        <v>84</v>
      </c>
      <c r="G448" s="22">
        <v>74.400000000000006</v>
      </c>
      <c r="H448" s="22">
        <f>G448-F448</f>
        <v>-9.5999999999999943</v>
      </c>
      <c r="I448" s="25" t="s">
        <v>960</v>
      </c>
    </row>
    <row r="449" spans="1:9" ht="263.25" customHeight="1" x14ac:dyDescent="0.25">
      <c r="A449" s="22" t="s">
        <v>950</v>
      </c>
      <c r="B449" s="22" t="s">
        <v>505</v>
      </c>
      <c r="C449" s="22" t="s">
        <v>13</v>
      </c>
      <c r="D449" s="22" t="s">
        <v>506</v>
      </c>
      <c r="E449" s="22" t="s">
        <v>705</v>
      </c>
      <c r="F449" s="23">
        <v>7.5</v>
      </c>
      <c r="G449" s="23">
        <v>6</v>
      </c>
      <c r="H449" s="6">
        <f>G449-F449</f>
        <v>-1.5</v>
      </c>
      <c r="I449" s="25" t="s">
        <v>1295</v>
      </c>
    </row>
    <row r="450" spans="1:9" ht="15.75" customHeight="1" x14ac:dyDescent="0.25">
      <c r="A450" s="66" t="s">
        <v>961</v>
      </c>
      <c r="B450" s="67"/>
      <c r="C450" s="67"/>
      <c r="D450" s="67"/>
      <c r="E450" s="67"/>
      <c r="F450" s="67"/>
      <c r="G450" s="67"/>
      <c r="H450" s="67"/>
      <c r="I450" s="68"/>
    </row>
    <row r="451" spans="1:9" ht="15.75" customHeight="1" x14ac:dyDescent="0.25">
      <c r="A451" s="22"/>
      <c r="B451" s="63" t="s">
        <v>523</v>
      </c>
      <c r="C451" s="64"/>
      <c r="D451" s="64"/>
      <c r="E451" s="64"/>
      <c r="F451" s="64"/>
      <c r="G451" s="64"/>
      <c r="H451" s="64"/>
      <c r="I451" s="65"/>
    </row>
    <row r="452" spans="1:9" ht="15.75" customHeight="1" x14ac:dyDescent="0.25">
      <c r="A452" s="22" t="s">
        <v>497</v>
      </c>
      <c r="B452" s="63" t="s">
        <v>527</v>
      </c>
      <c r="C452" s="64"/>
      <c r="D452" s="64"/>
      <c r="E452" s="64"/>
      <c r="F452" s="64"/>
      <c r="G452" s="64"/>
      <c r="H452" s="64"/>
      <c r="I452" s="65"/>
    </row>
    <row r="453" spans="1:9" ht="267.75" x14ac:dyDescent="0.25">
      <c r="A453" s="22" t="s">
        <v>498</v>
      </c>
      <c r="B453" s="22" t="s">
        <v>524</v>
      </c>
      <c r="C453" s="22" t="s">
        <v>525</v>
      </c>
      <c r="D453" s="22" t="s">
        <v>528</v>
      </c>
      <c r="E453" s="22" t="s">
        <v>706</v>
      </c>
      <c r="F453" s="22">
        <v>1</v>
      </c>
      <c r="G453" s="22">
        <v>1</v>
      </c>
      <c r="H453" s="22">
        <v>0</v>
      </c>
      <c r="I453" s="25" t="s">
        <v>759</v>
      </c>
    </row>
    <row r="454" spans="1:9" ht="102" customHeight="1" x14ac:dyDescent="0.25">
      <c r="A454" s="72"/>
      <c r="B454" s="72"/>
      <c r="C454" s="72"/>
      <c r="D454" s="22" t="s">
        <v>529</v>
      </c>
      <c r="E454" s="22" t="s">
        <v>707</v>
      </c>
      <c r="F454" s="22" t="s">
        <v>708</v>
      </c>
      <c r="G454" s="22">
        <v>116</v>
      </c>
      <c r="H454" s="22">
        <v>26</v>
      </c>
      <c r="I454" s="25" t="s">
        <v>1296</v>
      </c>
    </row>
    <row r="455" spans="1:9" ht="166.5" customHeight="1" x14ac:dyDescent="0.25">
      <c r="A455" s="72"/>
      <c r="B455" s="72"/>
      <c r="C455" s="72"/>
      <c r="D455" s="22" t="s">
        <v>530</v>
      </c>
      <c r="E455" s="22" t="s">
        <v>1297</v>
      </c>
      <c r="F455" s="22" t="s">
        <v>699</v>
      </c>
      <c r="G455" s="22" t="s">
        <v>963</v>
      </c>
      <c r="H455" s="22">
        <v>0</v>
      </c>
      <c r="I455" s="25" t="s">
        <v>1298</v>
      </c>
    </row>
    <row r="456" spans="1:9" ht="189" x14ac:dyDescent="0.25">
      <c r="A456" s="22" t="s">
        <v>962</v>
      </c>
      <c r="B456" s="22" t="s">
        <v>526</v>
      </c>
      <c r="C456" s="22" t="s">
        <v>13</v>
      </c>
      <c r="D456" s="22" t="s">
        <v>531</v>
      </c>
      <c r="E456" s="22" t="s">
        <v>709</v>
      </c>
      <c r="F456" s="22" t="s">
        <v>710</v>
      </c>
      <c r="G456" s="22">
        <v>8.8000000000000007</v>
      </c>
      <c r="H456" s="22">
        <v>-3.2</v>
      </c>
      <c r="I456" s="25" t="s">
        <v>964</v>
      </c>
    </row>
    <row r="457" spans="1:9" ht="15.75" customHeight="1" x14ac:dyDescent="0.25">
      <c r="A457" s="66" t="s">
        <v>1252</v>
      </c>
      <c r="B457" s="67"/>
      <c r="C457" s="67"/>
      <c r="D457" s="67"/>
      <c r="E457" s="67"/>
      <c r="F457" s="67"/>
      <c r="G457" s="67"/>
      <c r="H457" s="67"/>
      <c r="I457" s="68"/>
    </row>
    <row r="458" spans="1:9" ht="21.75" customHeight="1" x14ac:dyDescent="0.25">
      <c r="A458" s="27"/>
      <c r="B458" s="63" t="s">
        <v>532</v>
      </c>
      <c r="C458" s="64"/>
      <c r="D458" s="64"/>
      <c r="E458" s="64"/>
      <c r="F458" s="64"/>
      <c r="G458" s="64"/>
      <c r="H458" s="64"/>
      <c r="I458" s="65"/>
    </row>
    <row r="459" spans="1:9" ht="21.75" customHeight="1" x14ac:dyDescent="0.25">
      <c r="A459" s="27" t="s">
        <v>533</v>
      </c>
      <c r="B459" s="63" t="s">
        <v>802</v>
      </c>
      <c r="C459" s="64"/>
      <c r="D459" s="64"/>
      <c r="E459" s="64"/>
      <c r="F459" s="64"/>
      <c r="G459" s="64"/>
      <c r="H459" s="64"/>
      <c r="I459" s="65"/>
    </row>
    <row r="460" spans="1:9" ht="363" customHeight="1" x14ac:dyDescent="0.25">
      <c r="A460" s="83" t="s">
        <v>534</v>
      </c>
      <c r="B460" s="72" t="s">
        <v>535</v>
      </c>
      <c r="C460" s="72" t="s">
        <v>13</v>
      </c>
      <c r="D460" s="72" t="s">
        <v>758</v>
      </c>
      <c r="E460" s="6" t="s">
        <v>713</v>
      </c>
      <c r="F460" s="22" t="s">
        <v>712</v>
      </c>
      <c r="G460" s="22">
        <v>3</v>
      </c>
      <c r="H460" s="27" t="s">
        <v>1209</v>
      </c>
      <c r="I460" s="111" t="s">
        <v>1253</v>
      </c>
    </row>
    <row r="461" spans="1:9" ht="207" customHeight="1" x14ac:dyDescent="0.25">
      <c r="A461" s="83"/>
      <c r="B461" s="72"/>
      <c r="C461" s="72"/>
      <c r="D461" s="72"/>
      <c r="E461" s="22" t="s">
        <v>714</v>
      </c>
      <c r="F461" s="22" t="s">
        <v>715</v>
      </c>
      <c r="G461" s="22">
        <v>157.5</v>
      </c>
      <c r="H461" s="8">
        <v>57.5</v>
      </c>
      <c r="I461" s="112"/>
    </row>
    <row r="462" spans="1:9" ht="144.75" customHeight="1" x14ac:dyDescent="0.25">
      <c r="A462" s="83"/>
      <c r="B462" s="72"/>
      <c r="C462" s="72"/>
      <c r="D462" s="72"/>
      <c r="E462" s="22" t="s">
        <v>716</v>
      </c>
      <c r="F462" s="22" t="s">
        <v>699</v>
      </c>
      <c r="G462" s="22">
        <v>8</v>
      </c>
      <c r="H462" s="27" t="s">
        <v>1255</v>
      </c>
      <c r="I462" s="112"/>
    </row>
    <row r="463" spans="1:9" ht="123.75" customHeight="1" x14ac:dyDescent="0.25">
      <c r="A463" s="83"/>
      <c r="B463" s="72"/>
      <c r="C463" s="72"/>
      <c r="D463" s="72"/>
      <c r="E463" s="22" t="s">
        <v>1256</v>
      </c>
      <c r="F463" s="22" t="s">
        <v>1257</v>
      </c>
      <c r="G463" s="27" t="s">
        <v>1254</v>
      </c>
      <c r="H463" s="58">
        <v>0</v>
      </c>
      <c r="I463" s="113"/>
    </row>
    <row r="464" spans="1:9" x14ac:dyDescent="0.25">
      <c r="A464" s="13"/>
      <c r="B464" s="14"/>
      <c r="C464" s="14"/>
      <c r="D464" s="14"/>
      <c r="E464" s="15"/>
      <c r="F464" s="15"/>
      <c r="G464" s="16"/>
      <c r="H464" s="17"/>
      <c r="I464" s="18"/>
    </row>
    <row r="465" spans="1:9" ht="15" customHeight="1" x14ac:dyDescent="0.25">
      <c r="A465" s="17"/>
      <c r="B465" s="17"/>
      <c r="C465" s="17"/>
      <c r="D465" s="17"/>
      <c r="E465" s="17"/>
      <c r="F465" s="17"/>
      <c r="G465" s="17"/>
      <c r="I465" s="17"/>
    </row>
  </sheetData>
  <mergeCells count="542">
    <mergeCell ref="B418:I418"/>
    <mergeCell ref="B419:I419"/>
    <mergeCell ref="B421:I421"/>
    <mergeCell ref="A417:I417"/>
    <mergeCell ref="B400:B402"/>
    <mergeCell ref="B399:I399"/>
    <mergeCell ref="B403:I403"/>
    <mergeCell ref="B406:I406"/>
    <mergeCell ref="B409:I409"/>
    <mergeCell ref="B410:I410"/>
    <mergeCell ref="A412:I412"/>
    <mergeCell ref="B413:I413"/>
    <mergeCell ref="E415:E416"/>
    <mergeCell ref="I415:I416"/>
    <mergeCell ref="B414:I414"/>
    <mergeCell ref="C407:C408"/>
    <mergeCell ref="D407:D408"/>
    <mergeCell ref="I407:I408"/>
    <mergeCell ref="E275:E277"/>
    <mergeCell ref="F275:F277"/>
    <mergeCell ref="G275:G277"/>
    <mergeCell ref="H275:H277"/>
    <mergeCell ref="I275:I277"/>
    <mergeCell ref="A278:I278"/>
    <mergeCell ref="E263:E264"/>
    <mergeCell ref="A346:I346"/>
    <mergeCell ref="G337:G338"/>
    <mergeCell ref="I337:I338"/>
    <mergeCell ref="B298:I298"/>
    <mergeCell ref="A287:A290"/>
    <mergeCell ref="B287:B290"/>
    <mergeCell ref="C287:C290"/>
    <mergeCell ref="D287:D290"/>
    <mergeCell ref="B322:I322"/>
    <mergeCell ref="A301:I301"/>
    <mergeCell ref="B302:I302"/>
    <mergeCell ref="B303:I303"/>
    <mergeCell ref="B306:I306"/>
    <mergeCell ref="B310:I310"/>
    <mergeCell ref="E318:E319"/>
    <mergeCell ref="D318:D319"/>
    <mergeCell ref="F318:F319"/>
    <mergeCell ref="A395:A398"/>
    <mergeCell ref="B395:B398"/>
    <mergeCell ref="H337:H338"/>
    <mergeCell ref="H341:H342"/>
    <mergeCell ref="B343:I343"/>
    <mergeCell ref="F341:F342"/>
    <mergeCell ref="G341:G342"/>
    <mergeCell ref="I341:I342"/>
    <mergeCell ref="A337:A338"/>
    <mergeCell ref="B337:B338"/>
    <mergeCell ref="A341:A342"/>
    <mergeCell ref="E337:E338"/>
    <mergeCell ref="B341:B342"/>
    <mergeCell ref="H365:H366"/>
    <mergeCell ref="F365:F366"/>
    <mergeCell ref="G365:G366"/>
    <mergeCell ref="I365:I366"/>
    <mergeCell ref="B388:I388"/>
    <mergeCell ref="B390:I390"/>
    <mergeCell ref="B357:I357"/>
    <mergeCell ref="C337:C338"/>
    <mergeCell ref="D337:D338"/>
    <mergeCell ref="I363:I364"/>
    <mergeCell ref="B362:I362"/>
    <mergeCell ref="G318:G319"/>
    <mergeCell ref="H318:H319"/>
    <mergeCell ref="B325:I325"/>
    <mergeCell ref="F337:F338"/>
    <mergeCell ref="B332:I332"/>
    <mergeCell ref="B334:I334"/>
    <mergeCell ref="B335:I335"/>
    <mergeCell ref="C318:C319"/>
    <mergeCell ref="B313:I313"/>
    <mergeCell ref="I318:I319"/>
    <mergeCell ref="B309:I309"/>
    <mergeCell ref="B321:I321"/>
    <mergeCell ref="F146:F152"/>
    <mergeCell ref="B173:I173"/>
    <mergeCell ref="B178:I178"/>
    <mergeCell ref="A230:A231"/>
    <mergeCell ref="B230:B231"/>
    <mergeCell ref="C230:C231"/>
    <mergeCell ref="D230:D231"/>
    <mergeCell ref="B218:B219"/>
    <mergeCell ref="C218:C219"/>
    <mergeCell ref="D218:D219"/>
    <mergeCell ref="B212:B213"/>
    <mergeCell ref="C212:C213"/>
    <mergeCell ref="A203:A206"/>
    <mergeCell ref="B203:B206"/>
    <mergeCell ref="A154:A160"/>
    <mergeCell ref="B154:B160"/>
    <mergeCell ref="C154:C160"/>
    <mergeCell ref="B177:I177"/>
    <mergeCell ref="A182:I182"/>
    <mergeCell ref="B183:I183"/>
    <mergeCell ref="B184:I184"/>
    <mergeCell ref="B187:I187"/>
    <mergeCell ref="B188:I188"/>
    <mergeCell ref="B197:I197"/>
    <mergeCell ref="B207:I207"/>
    <mergeCell ref="B214:I214"/>
    <mergeCell ref="E154:E160"/>
    <mergeCell ref="A111:I111"/>
    <mergeCell ref="A139:I139"/>
    <mergeCell ref="B141:I141"/>
    <mergeCell ref="A142:A144"/>
    <mergeCell ref="B142:B144"/>
    <mergeCell ref="C142:C144"/>
    <mergeCell ref="B116:I116"/>
    <mergeCell ref="B113:I113"/>
    <mergeCell ref="A114:A115"/>
    <mergeCell ref="B114:B115"/>
    <mergeCell ref="C114:C115"/>
    <mergeCell ref="D114:D115"/>
    <mergeCell ref="B118:I118"/>
    <mergeCell ref="A119:A120"/>
    <mergeCell ref="B119:B120"/>
    <mergeCell ref="C119:C120"/>
    <mergeCell ref="D119:D120"/>
    <mergeCell ref="C123:C124"/>
    <mergeCell ref="G198:G199"/>
    <mergeCell ref="B105:I105"/>
    <mergeCell ref="B106:I106"/>
    <mergeCell ref="B112:I112"/>
    <mergeCell ref="I129:I130"/>
    <mergeCell ref="B131:I131"/>
    <mergeCell ref="I126:I128"/>
    <mergeCell ref="B109:I109"/>
    <mergeCell ref="D121:D122"/>
    <mergeCell ref="I121:I122"/>
    <mergeCell ref="A91:A92"/>
    <mergeCell ref="B91:B92"/>
    <mergeCell ref="C91:C92"/>
    <mergeCell ref="D91:D92"/>
    <mergeCell ref="I91:I92"/>
    <mergeCell ref="B83:I83"/>
    <mergeCell ref="I84:I86"/>
    <mergeCell ref="B87:I87"/>
    <mergeCell ref="I119:I120"/>
    <mergeCell ref="A93:I93"/>
    <mergeCell ref="A104:I104"/>
    <mergeCell ref="B102:I102"/>
    <mergeCell ref="B98:I98"/>
    <mergeCell ref="A99:A100"/>
    <mergeCell ref="B99:B100"/>
    <mergeCell ref="C99:C100"/>
    <mergeCell ref="D99:D100"/>
    <mergeCell ref="B94:I94"/>
    <mergeCell ref="B95:I95"/>
    <mergeCell ref="A96:A97"/>
    <mergeCell ref="B96:B97"/>
    <mergeCell ref="C96:C97"/>
    <mergeCell ref="D96:D97"/>
    <mergeCell ref="A88:A90"/>
    <mergeCell ref="B88:B90"/>
    <mergeCell ref="C88:C90"/>
    <mergeCell ref="D88:D90"/>
    <mergeCell ref="I88:I90"/>
    <mergeCell ref="A80:A82"/>
    <mergeCell ref="B80:B82"/>
    <mergeCell ref="C80:C82"/>
    <mergeCell ref="D80:D82"/>
    <mergeCell ref="I80:I82"/>
    <mergeCell ref="A72:A78"/>
    <mergeCell ref="B72:B78"/>
    <mergeCell ref="C72:C78"/>
    <mergeCell ref="D72:D78"/>
    <mergeCell ref="I72:I78"/>
    <mergeCell ref="B69:I69"/>
    <mergeCell ref="A70:A71"/>
    <mergeCell ref="B70:B71"/>
    <mergeCell ref="C70:C71"/>
    <mergeCell ref="D70:D71"/>
    <mergeCell ref="I70:I71"/>
    <mergeCell ref="I65:I67"/>
    <mergeCell ref="A60:A61"/>
    <mergeCell ref="B60:B61"/>
    <mergeCell ref="C60:C61"/>
    <mergeCell ref="D60:D61"/>
    <mergeCell ref="I60:I61"/>
    <mergeCell ref="A62:A67"/>
    <mergeCell ref="B62:B67"/>
    <mergeCell ref="C62:C67"/>
    <mergeCell ref="D62:D67"/>
    <mergeCell ref="A58:A59"/>
    <mergeCell ref="B58:B59"/>
    <mergeCell ref="C58:C59"/>
    <mergeCell ref="D58:D59"/>
    <mergeCell ref="I58:I59"/>
    <mergeCell ref="B56:I56"/>
    <mergeCell ref="B57:I57"/>
    <mergeCell ref="A51:A52"/>
    <mergeCell ref="B51:B52"/>
    <mergeCell ref="C51:C52"/>
    <mergeCell ref="D51:D52"/>
    <mergeCell ref="I51:I52"/>
    <mergeCell ref="A53:A54"/>
    <mergeCell ref="B53:B54"/>
    <mergeCell ref="C53:C54"/>
    <mergeCell ref="D53:D54"/>
    <mergeCell ref="I53:I54"/>
    <mergeCell ref="A55:I55"/>
    <mergeCell ref="A49:A50"/>
    <mergeCell ref="B49:B50"/>
    <mergeCell ref="C49:C50"/>
    <mergeCell ref="D49:D50"/>
    <mergeCell ref="I49:I50"/>
    <mergeCell ref="A47:A48"/>
    <mergeCell ref="B47:B48"/>
    <mergeCell ref="C47:C48"/>
    <mergeCell ref="D47:D48"/>
    <mergeCell ref="I47:I48"/>
    <mergeCell ref="B39:I39"/>
    <mergeCell ref="B44:I44"/>
    <mergeCell ref="A45:A46"/>
    <mergeCell ref="B45:B46"/>
    <mergeCell ref="C45:C46"/>
    <mergeCell ref="D45:D46"/>
    <mergeCell ref="I45:I46"/>
    <mergeCell ref="B28:I28"/>
    <mergeCell ref="B30:B32"/>
    <mergeCell ref="C30:C32"/>
    <mergeCell ref="D30:D32"/>
    <mergeCell ref="I30:I32"/>
    <mergeCell ref="B34:B36"/>
    <mergeCell ref="A34:A36"/>
    <mergeCell ref="C34:C36"/>
    <mergeCell ref="D34:D36"/>
    <mergeCell ref="H34:H35"/>
    <mergeCell ref="A30:A32"/>
    <mergeCell ref="A37:I37"/>
    <mergeCell ref="B38:I38"/>
    <mergeCell ref="I34:I35"/>
    <mergeCell ref="A1:I1"/>
    <mergeCell ref="A2:I2"/>
    <mergeCell ref="A4:A6"/>
    <mergeCell ref="B4:B6"/>
    <mergeCell ref="D4:D6"/>
    <mergeCell ref="E4:H4"/>
    <mergeCell ref="I4:I6"/>
    <mergeCell ref="E5:E6"/>
    <mergeCell ref="F5:H5"/>
    <mergeCell ref="C4:C6"/>
    <mergeCell ref="A27:I27"/>
    <mergeCell ref="B29:I29"/>
    <mergeCell ref="B33:I33"/>
    <mergeCell ref="A14:A16"/>
    <mergeCell ref="A17:A18"/>
    <mergeCell ref="B17:B18"/>
    <mergeCell ref="C17:C18"/>
    <mergeCell ref="D17:D18"/>
    <mergeCell ref="B22:I22"/>
    <mergeCell ref="B19:I19"/>
    <mergeCell ref="A23:A26"/>
    <mergeCell ref="B23:B26"/>
    <mergeCell ref="C23:C26"/>
    <mergeCell ref="D23:D26"/>
    <mergeCell ref="E23:E26"/>
    <mergeCell ref="F23:F26"/>
    <mergeCell ref="G23:G26"/>
    <mergeCell ref="H23:H26"/>
    <mergeCell ref="I23:I24"/>
    <mergeCell ref="I25:I26"/>
    <mergeCell ref="A8:I8"/>
    <mergeCell ref="B9:I9"/>
    <mergeCell ref="B10:I10"/>
    <mergeCell ref="I11:I12"/>
    <mergeCell ref="C11:C12"/>
    <mergeCell ref="B11:B12"/>
    <mergeCell ref="A11:A12"/>
    <mergeCell ref="B13:I13"/>
    <mergeCell ref="B14:B16"/>
    <mergeCell ref="C14:C16"/>
    <mergeCell ref="I14:I16"/>
    <mergeCell ref="D14:D15"/>
    <mergeCell ref="D11:D12"/>
    <mergeCell ref="A212:A213"/>
    <mergeCell ref="A232:A233"/>
    <mergeCell ref="A241:A242"/>
    <mergeCell ref="B241:B242"/>
    <mergeCell ref="C241:C242"/>
    <mergeCell ref="D241:D242"/>
    <mergeCell ref="B250:I250"/>
    <mergeCell ref="B225:B226"/>
    <mergeCell ref="A218:A219"/>
    <mergeCell ref="B243:I243"/>
    <mergeCell ref="B240:I240"/>
    <mergeCell ref="I198:I199"/>
    <mergeCell ref="H198:H199"/>
    <mergeCell ref="B217:I217"/>
    <mergeCell ref="D203:D204"/>
    <mergeCell ref="E203:E204"/>
    <mergeCell ref="F203:F204"/>
    <mergeCell ref="F244:F245"/>
    <mergeCell ref="G244:G245"/>
    <mergeCell ref="H244:H245"/>
    <mergeCell ref="C203:C206"/>
    <mergeCell ref="B232:B233"/>
    <mergeCell ref="C232:C233"/>
    <mergeCell ref="D232:D233"/>
    <mergeCell ref="B220:B223"/>
    <mergeCell ref="A121:A122"/>
    <mergeCell ref="B121:B122"/>
    <mergeCell ref="C121:C122"/>
    <mergeCell ref="B123:B124"/>
    <mergeCell ref="H146:H152"/>
    <mergeCell ref="C225:C226"/>
    <mergeCell ref="C198:C201"/>
    <mergeCell ref="B198:B201"/>
    <mergeCell ref="A198:A201"/>
    <mergeCell ref="A195:A196"/>
    <mergeCell ref="B195:B196"/>
    <mergeCell ref="C195:C196"/>
    <mergeCell ref="D195:D196"/>
    <mergeCell ref="D198:D199"/>
    <mergeCell ref="E198:E199"/>
    <mergeCell ref="F198:F199"/>
    <mergeCell ref="E133:E138"/>
    <mergeCell ref="A133:A138"/>
    <mergeCell ref="G203:G204"/>
    <mergeCell ref="H203:H204"/>
    <mergeCell ref="A208:A211"/>
    <mergeCell ref="B208:B211"/>
    <mergeCell ref="C208:C211"/>
    <mergeCell ref="D208:D211"/>
    <mergeCell ref="A460:A463"/>
    <mergeCell ref="B460:B463"/>
    <mergeCell ref="C460:C463"/>
    <mergeCell ref="D460:D463"/>
    <mergeCell ref="I460:I463"/>
    <mergeCell ref="A422:A424"/>
    <mergeCell ref="B422:B424"/>
    <mergeCell ref="C422:C424"/>
    <mergeCell ref="D422:D424"/>
    <mergeCell ref="B459:I459"/>
    <mergeCell ref="H427:H428"/>
    <mergeCell ref="I427:I428"/>
    <mergeCell ref="B425:I425"/>
    <mergeCell ref="B439:I439"/>
    <mergeCell ref="A432:A433"/>
    <mergeCell ref="B432:B433"/>
    <mergeCell ref="C432:C433"/>
    <mergeCell ref="D432:D433"/>
    <mergeCell ref="E432:E433"/>
    <mergeCell ref="F432:F433"/>
    <mergeCell ref="G432:G433"/>
    <mergeCell ref="H432:H433"/>
    <mergeCell ref="I432:I433"/>
    <mergeCell ref="A457:I457"/>
    <mergeCell ref="A123:A124"/>
    <mergeCell ref="C400:C402"/>
    <mergeCell ref="A318:A319"/>
    <mergeCell ref="B318:B319"/>
    <mergeCell ref="D123:D124"/>
    <mergeCell ref="I123:I124"/>
    <mergeCell ref="B125:I125"/>
    <mergeCell ref="C220:C223"/>
    <mergeCell ref="D222:D223"/>
    <mergeCell ref="A225:A226"/>
    <mergeCell ref="A129:A130"/>
    <mergeCell ref="B129:B130"/>
    <mergeCell ref="A299:A300"/>
    <mergeCell ref="B265:I265"/>
    <mergeCell ref="A266:A268"/>
    <mergeCell ref="B266:B268"/>
    <mergeCell ref="A191:I191"/>
    <mergeCell ref="B192:I192"/>
    <mergeCell ref="B193:I193"/>
    <mergeCell ref="C129:C130"/>
    <mergeCell ref="D129:D130"/>
    <mergeCell ref="B172:I172"/>
    <mergeCell ref="I142:I143"/>
    <mergeCell ref="I132:I138"/>
    <mergeCell ref="D133:D138"/>
    <mergeCell ref="C133:C138"/>
    <mergeCell ref="B133:B138"/>
    <mergeCell ref="A171:I171"/>
    <mergeCell ref="I166:I170"/>
    <mergeCell ref="B140:I140"/>
    <mergeCell ref="A161:A170"/>
    <mergeCell ref="B161:B170"/>
    <mergeCell ref="C161:C170"/>
    <mergeCell ref="E161:E170"/>
    <mergeCell ref="G146:G152"/>
    <mergeCell ref="I162:I165"/>
    <mergeCell ref="H142:H143"/>
    <mergeCell ref="G142:G143"/>
    <mergeCell ref="F142:F143"/>
    <mergeCell ref="E142:E143"/>
    <mergeCell ref="D142:D143"/>
    <mergeCell ref="H133:H138"/>
    <mergeCell ref="G133:G138"/>
    <mergeCell ref="F133:F138"/>
    <mergeCell ref="A146:A152"/>
    <mergeCell ref="B146:B152"/>
    <mergeCell ref="C146:C152"/>
    <mergeCell ref="E146:E152"/>
    <mergeCell ref="B247:I247"/>
    <mergeCell ref="D273:D274"/>
    <mergeCell ref="A263:A264"/>
    <mergeCell ref="B263:B264"/>
    <mergeCell ref="C263:C264"/>
    <mergeCell ref="D263:D264"/>
    <mergeCell ref="B271:I271"/>
    <mergeCell ref="B273:B274"/>
    <mergeCell ref="C273:C274"/>
    <mergeCell ref="F263:F264"/>
    <mergeCell ref="G263:G264"/>
    <mergeCell ref="H263:H264"/>
    <mergeCell ref="D269:D270"/>
    <mergeCell ref="E269:E270"/>
    <mergeCell ref="F269:F270"/>
    <mergeCell ref="G269:G270"/>
    <mergeCell ref="H269:H270"/>
    <mergeCell ref="I269:I270"/>
    <mergeCell ref="B260:I260"/>
    <mergeCell ref="B262:I262"/>
    <mergeCell ref="B257:I257"/>
    <mergeCell ref="B258:I258"/>
    <mergeCell ref="B299:B300"/>
    <mergeCell ref="C299:C300"/>
    <mergeCell ref="E273:E274"/>
    <mergeCell ref="F273:F274"/>
    <mergeCell ref="G273:G274"/>
    <mergeCell ref="B227:I227"/>
    <mergeCell ref="B246:I246"/>
    <mergeCell ref="E266:E268"/>
    <mergeCell ref="F266:F268"/>
    <mergeCell ref="G266:G268"/>
    <mergeCell ref="H266:H268"/>
    <mergeCell ref="A236:I236"/>
    <mergeCell ref="B237:I237"/>
    <mergeCell ref="B238:I238"/>
    <mergeCell ref="B279:I279"/>
    <mergeCell ref="B280:I280"/>
    <mergeCell ref="B291:I291"/>
    <mergeCell ref="B275:B277"/>
    <mergeCell ref="C275:C277"/>
    <mergeCell ref="D275:D277"/>
    <mergeCell ref="A273:A274"/>
    <mergeCell ref="B252:I252"/>
    <mergeCell ref="B254:I254"/>
    <mergeCell ref="I263:I264"/>
    <mergeCell ref="B358:I358"/>
    <mergeCell ref="B351:I351"/>
    <mergeCell ref="B352:I352"/>
    <mergeCell ref="A220:A223"/>
    <mergeCell ref="B272:I272"/>
    <mergeCell ref="A275:A277"/>
    <mergeCell ref="A363:A364"/>
    <mergeCell ref="B363:B364"/>
    <mergeCell ref="C363:C364"/>
    <mergeCell ref="D363:D364"/>
    <mergeCell ref="E363:E364"/>
    <mergeCell ref="F363:F364"/>
    <mergeCell ref="G363:G364"/>
    <mergeCell ref="H363:H364"/>
    <mergeCell ref="H273:H274"/>
    <mergeCell ref="I273:I274"/>
    <mergeCell ref="A244:A245"/>
    <mergeCell ref="B244:B245"/>
    <mergeCell ref="C244:C245"/>
    <mergeCell ref="D244:D245"/>
    <mergeCell ref="E244:E245"/>
    <mergeCell ref="A269:A270"/>
    <mergeCell ref="B269:B270"/>
    <mergeCell ref="C269:C270"/>
    <mergeCell ref="A126:A128"/>
    <mergeCell ref="B126:B128"/>
    <mergeCell ref="C126:C128"/>
    <mergeCell ref="D126:D128"/>
    <mergeCell ref="E127:E128"/>
    <mergeCell ref="F127:F128"/>
    <mergeCell ref="G127:G128"/>
    <mergeCell ref="H127:H128"/>
    <mergeCell ref="B458:I458"/>
    <mergeCell ref="B234:I234"/>
    <mergeCell ref="I266:I268"/>
    <mergeCell ref="A256:I256"/>
    <mergeCell ref="C266:C268"/>
    <mergeCell ref="D266:D268"/>
    <mergeCell ref="A450:I450"/>
    <mergeCell ref="B451:I451"/>
    <mergeCell ref="B452:I452"/>
    <mergeCell ref="A427:A428"/>
    <mergeCell ref="B427:B428"/>
    <mergeCell ref="C427:C428"/>
    <mergeCell ref="D427:D428"/>
    <mergeCell ref="E427:E428"/>
    <mergeCell ref="F427:F428"/>
    <mergeCell ref="G427:G428"/>
    <mergeCell ref="B426:I426"/>
    <mergeCell ref="B386:I386"/>
    <mergeCell ref="B373:I373"/>
    <mergeCell ref="B374:I374"/>
    <mergeCell ref="A372:I372"/>
    <mergeCell ref="A454:A455"/>
    <mergeCell ref="B454:B455"/>
    <mergeCell ref="C454:C455"/>
    <mergeCell ref="D440:D441"/>
    <mergeCell ref="B447:I447"/>
    <mergeCell ref="D442:D443"/>
    <mergeCell ref="A440:A446"/>
    <mergeCell ref="B440:B446"/>
    <mergeCell ref="C440:C446"/>
    <mergeCell ref="D445:D446"/>
    <mergeCell ref="A434:I434"/>
    <mergeCell ref="B435:I435"/>
    <mergeCell ref="B436:I436"/>
    <mergeCell ref="A400:A402"/>
    <mergeCell ref="B376:I376"/>
    <mergeCell ref="A378:I378"/>
    <mergeCell ref="A407:A408"/>
    <mergeCell ref="B407:B408"/>
    <mergeCell ref="B379:I379"/>
    <mergeCell ref="B380:I380"/>
    <mergeCell ref="A384:I384"/>
    <mergeCell ref="B385:I385"/>
    <mergeCell ref="B382:I382"/>
    <mergeCell ref="B330:I330"/>
    <mergeCell ref="C395:C398"/>
    <mergeCell ref="D395:D398"/>
    <mergeCell ref="I395:I398"/>
    <mergeCell ref="A365:A366"/>
    <mergeCell ref="A392:I392"/>
    <mergeCell ref="B393:I393"/>
    <mergeCell ref="B394:I394"/>
    <mergeCell ref="E365:E366"/>
    <mergeCell ref="B365:B366"/>
    <mergeCell ref="C365:C366"/>
    <mergeCell ref="D365:D366"/>
    <mergeCell ref="C341:C342"/>
    <mergeCell ref="D341:D342"/>
    <mergeCell ref="E341:E342"/>
    <mergeCell ref="B361:I361"/>
    <mergeCell ref="B347:I347"/>
    <mergeCell ref="B367:I367"/>
    <mergeCell ref="B368:I368"/>
    <mergeCell ref="B348:I348"/>
  </mergeCells>
  <printOptions horizontalCentered="1" verticalCentered="1"/>
  <pageMargins left="0.31496062992125984" right="0.31496062992125984" top="0.94488188976377963" bottom="0.35433070866141736" header="0" footer="0"/>
  <pageSetup paperSize="9" scale="60" fitToHeight="20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отчета по Плану мер-тий</vt:lpstr>
      <vt:lpstr>'Форма отчета по Плану мер-тий'!Заголовки_для_печати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Рожкова Марина Анатольевна</dc:creator>
  <cp:lastModifiedBy>Ахаева Наталья Александровна</cp:lastModifiedBy>
  <cp:lastPrinted>2021-05-25T00:03:39Z</cp:lastPrinted>
  <dcterms:created xsi:type="dcterms:W3CDTF">2018-11-29T02:20:51Z</dcterms:created>
  <dcterms:modified xsi:type="dcterms:W3CDTF">2021-05-26T03:05:41Z</dcterms:modified>
</cp:coreProperties>
</file>