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4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<sst xmlns="http://schemas.openxmlformats.org/spreadsheetml/2006/main" count="41" uniqueCount="41">
  <si>
    <t xml:space="preserve">Приложение 4</t>
  </si>
  <si>
    <t xml:space="preserve">Эффективность реализации государственных программ Камчатского края</t>
  </si>
  <si>
    <t xml:space="preserve">Наименование Государственной программы Камчатского края</t>
  </si>
  <si>
    <t xml:space="preserve">Средняя степень достижения плановых значений показателей
Оценка ответственного исполнителя</t>
  </si>
  <si>
    <t xml:space="preserve">Средняя степень достижения плановых значений показателей</t>
  </si>
  <si>
    <r>
      <rPr>
        <sz val="9"/>
        <rFont val="Times New Roman"/>
        <family val="1"/>
        <charset val="204"/>
      </rPr>
      <t xml:space="preserve">Степень соответствия запланированному
уровню затрат
</t>
    </r>
    <r>
      <rPr>
        <sz val="9"/>
        <rFont val="Open Sans"/>
        <family val="2"/>
        <charset val="1"/>
      </rPr>
      <t xml:space="preserve">
</t>
    </r>
    <r>
      <rPr>
        <sz val="9"/>
        <rFont val="Times New Roman"/>
        <family val="1"/>
        <charset val="1"/>
      </rPr>
      <t xml:space="preserve">Оценка ответственного исполнителя</t>
    </r>
  </si>
  <si>
    <t xml:space="preserve">Степень соответствия запланированному
уровню затрат</t>
  </si>
  <si>
    <r>
      <rPr>
        <sz val="9"/>
        <rFont val="Times New Roman"/>
        <family val="1"/>
        <charset val="204"/>
      </rPr>
      <t xml:space="preserve">Степень реализации контрольных событий
</t>
    </r>
    <r>
      <rPr>
        <sz val="9"/>
        <rFont val="Times New Roman"/>
        <family val="1"/>
        <charset val="1"/>
      </rPr>
      <t xml:space="preserve">
Оценка ответственного исполнителя</t>
    </r>
  </si>
  <si>
    <t xml:space="preserve">Степень реализации контрольных событий</t>
  </si>
  <si>
    <r>
      <rPr>
        <sz val="9"/>
        <rFont val="Times New Roman"/>
        <family val="1"/>
        <charset val="204"/>
      </rPr>
      <t xml:space="preserve">Коэффициент эффективности реализации Государственной программы 
</t>
    </r>
    <r>
      <rPr>
        <b val="true"/>
        <sz val="9"/>
        <rFont val="Times New Roman"/>
        <family val="1"/>
        <charset val="204"/>
      </rPr>
      <t xml:space="preserve">в соответствии с Методическими указаниями
</t>
    </r>
    <r>
      <rPr>
        <sz val="9"/>
        <rFont val="Times New Roman"/>
        <family val="1"/>
        <charset val="1"/>
      </rPr>
      <t xml:space="preserve">Оценка ответственного исполнителя</t>
    </r>
  </si>
  <si>
    <r>
      <rPr>
        <sz val="9"/>
        <rFont val="Times New Roman"/>
        <family val="1"/>
        <charset val="204"/>
      </rPr>
      <t xml:space="preserve">Коэффициент эффективности реализации Государственной программы 
</t>
    </r>
    <r>
      <rPr>
        <b val="true"/>
        <sz val="9"/>
        <rFont val="Times New Roman"/>
        <family val="1"/>
        <charset val="204"/>
      </rPr>
      <t xml:space="preserve">в соответствии с Методическими указаниями</t>
    </r>
  </si>
  <si>
    <t xml:space="preserve">Высокая эффективность реализации</t>
  </si>
  <si>
    <t xml:space="preserve">"Сохранение языков коренных малочисленных народов Севера, Сибири и Дальнего Востока Российской Федерации, проживающих в Камчатском крае"</t>
  </si>
  <si>
    <t xml:space="preserve">"Формирование современной городской среды в Камчатском крае"</t>
  </si>
  <si>
    <t xml:space="preserve">"Развитие образования в Камчатском крае"</t>
  </si>
  <si>
    <t xml:space="preserve">"Реализация государственной национальной политики и укрепление гражданского единства в Камчатском крае"</t>
  </si>
  <si>
    <t xml:space="preserve">"Семья и дети Камчатки"</t>
  </si>
  <si>
    <t xml:space="preserve">"Развитие сельского хозяйства и регулирование рынков сельскохозяйственной продукции, сырья и продовольствия Камчатского края"</t>
  </si>
  <si>
    <t xml:space="preserve">"Оказание содействия добровольному переселению в Камчатский край соотечественников, проживающих за рубежом"</t>
  </si>
  <si>
    <t xml:space="preserve">"Развитие рыбохозяйственного комплекса Камчатского края"</t>
  </si>
  <si>
    <t xml:space="preserve">"Содействие занятости населения Камчатского края"</t>
  </si>
  <si>
    <t xml:space="preserve">"Управление государственными финансами Камчатского края"</t>
  </si>
  <si>
    <r>
      <rPr>
        <sz val="11"/>
        <rFont val="Times New Roman"/>
        <family val="1"/>
        <charset val="1"/>
      </rPr>
      <t xml:space="preserve">"</t>
    </r>
    <r>
      <rPr>
        <sz val="11"/>
        <rFont val="Times New Roman"/>
        <family val="1"/>
        <charset val="204"/>
      </rPr>
      <t xml:space="preserve">Развитие транспортной системы в Камчатском крае</t>
    </r>
    <r>
      <rPr>
        <sz val="11"/>
        <rFont val="Times New Roman"/>
        <family val="1"/>
        <charset val="1"/>
      </rPr>
      <t xml:space="preserve">"</t>
    </r>
  </si>
  <si>
    <t xml:space="preserve">"Развитие культуры в Камчатском крае"</t>
  </si>
  <si>
    <t xml:space="preserve">"Развитие экономики и внешнеэкономической деятельности Камчатского края"</t>
  </si>
  <si>
    <t xml:space="preserve">"Развитие внутреннего и въездного туризма в Камчатском крае"</t>
  </si>
  <si>
    <t xml:space="preserve">"Цифровая трансформация в Камчатском крае"</t>
  </si>
  <si>
    <t xml:space="preserve">"Развитие физической культуры и спорта в Камчатском крае"</t>
  </si>
  <si>
    <t xml:space="preserve">"Развитие лесного хозяйства  Камчатского края"</t>
  </si>
  <si>
    <t xml:space="preserve">"Обращение с отходами производства и потребления в Камчатском крае"</t>
  </si>
  <si>
    <t xml:space="preserve">"Совершенствование управления имуществом, находящимся в государственной собственности Камчатского края"</t>
  </si>
  <si>
    <t xml:space="preserve">Средняя эффективность реализации</t>
  </si>
  <si>
    <t xml:space="preserve">"Комплексное развитие сельских территорий Камчатского края"</t>
  </si>
  <si>
    <t xml:space="preserve">"Социальное и экономическое развитие территории с особым статусом "Корякский округ"</t>
  </si>
  <si>
    <t xml:space="preserve">"Охрана окружающей среды, воспроизводство и использование природных ресурсов в Камчатском крае"</t>
  </si>
  <si>
    <t xml:space="preserve">"Развитие здравоохранения Камчатского края"</t>
  </si>
  <si>
    <t xml:space="preserve">"Безопасная Камчатка"</t>
  </si>
  <si>
    <t xml:space="preserve">"Энергоэффективность,  развитие энергетики и коммунального хозяйства, обеспечение жителей населенных пунктов  Камчатского края коммунальными услугами"</t>
  </si>
  <si>
    <t xml:space="preserve">"Социальная поддержка граждан в Камчатском крае"</t>
  </si>
  <si>
    <t xml:space="preserve">Удовлетворительная эффективность реализации</t>
  </si>
  <si>
    <t xml:space="preserve">"Обеспечение доступным и комфортным жильем жителей Камчатского края"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</si>
</sst>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0.00"/>
    <numFmt numFmtId="167" formatCode="0.000000"/>
    <numFmt numFmtId="168" formatCode="0.0000000"/>
    <numFmt numFmtId="169" formatCode="0.0"/>
  </numFmts>
  <fonts count="1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  <font>
      <sz val="14"/>
      <name val="Times New Roman"/>
      <family val="1"/>
      <charset val="204"/>
    </font>
    <font>
      <b val="true"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Open Sans"/>
      <family val="2"/>
      <charset val="1"/>
    </font>
    <font>
      <sz val="9"/>
      <name val="Times New Roman"/>
      <family val="1"/>
      <charset val="1"/>
    </font>
    <font>
      <b val="true"/>
      <sz val="9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1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1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2" borderId="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4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5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2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4" fillId="2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2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5" fillId="2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2" borderId="1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2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2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5" fillId="2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2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2" borderId="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6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4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2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2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2" borderId="1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2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4" fillId="2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41"/>
  <sheetViews>
    <sheetView showFormulas="false" showGridLines="true" showRowColHeaders="true" showZeros="true" rightToLeft="false" tabSelected="true" showOutlineSymbols="true" defaultGridColor="true" view="pageBreakPreview" topLeftCell="A1" colorId="64" zoomScale="83" zoomScaleNormal="98" zoomScalePageLayoutView="83" workbookViewId="0">
      <pane xSplit="0" ySplit="1" topLeftCell="A2" activePane="bottomLeft" state="frozen"/>
      <selection pane="topLeft" activeCell="A1" activeCellId="0" sqref="A1"/>
      <selection pane="bottomLeft" activeCell="E10" activeCellId="0" sqref="E10"/>
    </sheetView>
  </sheetViews>
  <sheetFormatPr defaultColWidth="8.71484375" defaultRowHeight="15" zeroHeight="false" outlineLevelRow="0" outlineLevelCol="0"/>
  <cols>
    <col collapsed="false" customWidth="true" hidden="false" outlineLevel="0" max="1" min="1" style="1" width="110"/>
    <col collapsed="false" customWidth="true" hidden="false" outlineLevel="0" max="9" min="2" style="1" width="20.29"/>
    <col collapsed="false" customWidth="false" hidden="false" outlineLevel="0" max="16384" min="10" style="1" width="8.71"/>
  </cols>
  <sheetData>
    <row r="1" customFormat="false" ht="18.75" hidden="false" customHeight="false" outlineLevel="0" collapsed="false">
      <c r="I1" s="2" t="s">
        <v>0</v>
      </c>
    </row>
    <row r="2" customFormat="false" ht="26.25" hidden="false" customHeight="tru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</row>
    <row r="3" customFormat="false" ht="132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6" t="s">
        <v>9</v>
      </c>
      <c r="I3" s="6" t="s">
        <v>10</v>
      </c>
    </row>
    <row r="4" customFormat="false" ht="30" hidden="false" customHeight="true" outlineLevel="0" collapsed="false">
      <c r="A4" s="7" t="s">
        <v>11</v>
      </c>
      <c r="B4" s="7"/>
      <c r="C4" s="7"/>
      <c r="D4" s="7"/>
      <c r="E4" s="7"/>
      <c r="F4" s="7"/>
      <c r="G4" s="7"/>
      <c r="H4" s="7"/>
      <c r="I4" s="7"/>
    </row>
    <row r="5" customFormat="false" ht="31.5" hidden="false" customHeight="true" outlineLevel="0" collapsed="false">
      <c r="A5" s="8" t="s">
        <v>12</v>
      </c>
      <c r="B5" s="9" t="n">
        <v>1</v>
      </c>
      <c r="C5" s="10" t="n">
        <v>1</v>
      </c>
      <c r="D5" s="10" t="n">
        <v>1</v>
      </c>
      <c r="E5" s="10" t="n">
        <v>1</v>
      </c>
      <c r="F5" s="10" t="n">
        <v>1</v>
      </c>
      <c r="G5" s="10" t="n">
        <v>1</v>
      </c>
      <c r="H5" s="10" t="n">
        <v>1</v>
      </c>
      <c r="I5" s="11" t="n">
        <f aca="false">(C5+E5+G5)/3</f>
        <v>1</v>
      </c>
    </row>
    <row r="6" customFormat="false" ht="19.5" hidden="false" customHeight="true" outlineLevel="0" collapsed="false">
      <c r="A6" s="12" t="s">
        <v>13</v>
      </c>
      <c r="B6" s="13" t="n">
        <v>1</v>
      </c>
      <c r="C6" s="14" t="n">
        <v>1</v>
      </c>
      <c r="D6" s="14" t="n">
        <v>0.99</v>
      </c>
      <c r="E6" s="14" t="n">
        <v>1</v>
      </c>
      <c r="F6" s="14" t="n">
        <v>1</v>
      </c>
      <c r="G6" s="14" t="n">
        <v>1</v>
      </c>
      <c r="H6" s="14" t="n">
        <v>0.99</v>
      </c>
      <c r="I6" s="15" t="n">
        <f aca="false">(C6+E6+G6)/3</f>
        <v>1</v>
      </c>
    </row>
    <row r="7" customFormat="false" ht="15.75" hidden="false" customHeight="true" outlineLevel="0" collapsed="false">
      <c r="A7" s="16" t="s">
        <v>14</v>
      </c>
      <c r="B7" s="17" t="n">
        <v>0.95</v>
      </c>
      <c r="C7" s="18" t="n">
        <v>0.99</v>
      </c>
      <c r="D7" s="18" t="n">
        <v>0.9965</v>
      </c>
      <c r="E7" s="18" t="n">
        <v>1</v>
      </c>
      <c r="F7" s="18" t="n">
        <v>1</v>
      </c>
      <c r="G7" s="18" t="n">
        <v>1</v>
      </c>
      <c r="H7" s="18" t="n">
        <v>0.98</v>
      </c>
      <c r="I7" s="19" t="n">
        <f aca="false">(C7+E7+G7)/3</f>
        <v>0.996666666666667</v>
      </c>
    </row>
    <row r="8" customFormat="false" ht="20.25" hidden="false" customHeight="true" outlineLevel="0" collapsed="false">
      <c r="A8" s="12" t="s">
        <v>15</v>
      </c>
      <c r="B8" s="20" t="n">
        <v>0.79</v>
      </c>
      <c r="C8" s="14" t="n">
        <v>0.96</v>
      </c>
      <c r="D8" s="14" t="n">
        <v>0.99</v>
      </c>
      <c r="E8" s="14" t="n">
        <v>1</v>
      </c>
      <c r="F8" s="14" t="n">
        <v>1</v>
      </c>
      <c r="G8" s="14" t="n">
        <v>1</v>
      </c>
      <c r="H8" s="14" t="n">
        <v>0.93</v>
      </c>
      <c r="I8" s="15" t="n">
        <f aca="false">(C8+E8+G8)/3</f>
        <v>0.986666666666667</v>
      </c>
    </row>
    <row r="9" customFormat="false" ht="18.75" hidden="false" customHeight="true" outlineLevel="0" collapsed="false">
      <c r="A9" s="12" t="s">
        <v>16</v>
      </c>
      <c r="B9" s="20" t="n">
        <v>0.958</v>
      </c>
      <c r="C9" s="14" t="n">
        <v>0.958</v>
      </c>
      <c r="D9" s="14" t="n">
        <v>1</v>
      </c>
      <c r="E9" s="14" t="n">
        <v>1</v>
      </c>
      <c r="F9" s="14" t="n">
        <v>1</v>
      </c>
      <c r="G9" s="14" t="n">
        <v>1</v>
      </c>
      <c r="H9" s="14" t="n">
        <v>0.986</v>
      </c>
      <c r="I9" s="15" t="n">
        <f aca="false">(C9+E9+G9)/3</f>
        <v>0.986</v>
      </c>
    </row>
    <row r="10" customFormat="false" ht="28.5" hidden="false" customHeight="true" outlineLevel="0" collapsed="false">
      <c r="A10" s="12" t="s">
        <v>17</v>
      </c>
      <c r="B10" s="20" t="n">
        <v>0.94</v>
      </c>
      <c r="C10" s="14" t="n">
        <v>0.94</v>
      </c>
      <c r="D10" s="14" t="n">
        <v>0.99</v>
      </c>
      <c r="E10" s="14" t="n">
        <v>0.99</v>
      </c>
      <c r="F10" s="14" t="n">
        <v>1</v>
      </c>
      <c r="G10" s="14" t="n">
        <v>1</v>
      </c>
      <c r="H10" s="14" t="n">
        <v>0.98</v>
      </c>
      <c r="I10" s="15" t="n">
        <f aca="false">(C10+E10+G10)/3</f>
        <v>0.976666666666667</v>
      </c>
    </row>
    <row r="11" customFormat="false" ht="20.65" hidden="false" customHeight="true" outlineLevel="0" collapsed="false">
      <c r="A11" s="12" t="s">
        <v>18</v>
      </c>
      <c r="B11" s="20" t="n">
        <v>0.98</v>
      </c>
      <c r="C11" s="14" t="n">
        <v>0.98</v>
      </c>
      <c r="D11" s="14" t="n">
        <v>0.97</v>
      </c>
      <c r="E11" s="14" t="n">
        <v>0.97</v>
      </c>
      <c r="F11" s="14" t="n">
        <v>1</v>
      </c>
      <c r="G11" s="14" t="n">
        <v>1</v>
      </c>
      <c r="H11" s="14" t="n">
        <v>0.98</v>
      </c>
      <c r="I11" s="15" t="n">
        <f aca="false">(C11+E11+G11)/3</f>
        <v>0.983333333333333</v>
      </c>
    </row>
    <row r="12" customFormat="false" ht="18.75" hidden="false" customHeight="true" outlineLevel="0" collapsed="false">
      <c r="A12" s="12" t="s">
        <v>19</v>
      </c>
      <c r="B12" s="20" t="n">
        <v>0.96</v>
      </c>
      <c r="C12" s="14" t="n">
        <v>0.96</v>
      </c>
      <c r="D12" s="14" t="n">
        <v>0.98</v>
      </c>
      <c r="E12" s="14" t="n">
        <v>0.98</v>
      </c>
      <c r="F12" s="14" t="n">
        <v>1</v>
      </c>
      <c r="G12" s="14" t="n">
        <v>1</v>
      </c>
      <c r="H12" s="14" t="n">
        <v>0.98</v>
      </c>
      <c r="I12" s="15" t="n">
        <f aca="false">(C12+E12+G12)/3</f>
        <v>0.98</v>
      </c>
    </row>
    <row r="13" customFormat="false" ht="18.75" hidden="false" customHeight="true" outlineLevel="0" collapsed="false">
      <c r="A13" s="12" t="s">
        <v>20</v>
      </c>
      <c r="B13" s="20" t="n">
        <v>0.92</v>
      </c>
      <c r="C13" s="14" t="n">
        <v>0.92</v>
      </c>
      <c r="D13" s="14" t="n">
        <v>1</v>
      </c>
      <c r="E13" s="14" t="n">
        <v>1</v>
      </c>
      <c r="F13" s="14" t="n">
        <v>1</v>
      </c>
      <c r="G13" s="14" t="n">
        <v>1</v>
      </c>
      <c r="H13" s="14" t="n">
        <v>0.97</v>
      </c>
      <c r="I13" s="15" t="n">
        <f aca="false">(C13+E13+G13)/3</f>
        <v>0.973333333333333</v>
      </c>
    </row>
    <row r="14" customFormat="false" ht="18.75" hidden="false" customHeight="true" outlineLevel="0" collapsed="false">
      <c r="A14" s="12" t="s">
        <v>21</v>
      </c>
      <c r="B14" s="20" t="n">
        <v>0.93</v>
      </c>
      <c r="C14" s="14" t="n">
        <v>0.94</v>
      </c>
      <c r="D14" s="14" t="n">
        <v>0.999</v>
      </c>
      <c r="E14" s="14" t="n">
        <v>0.98</v>
      </c>
      <c r="F14" s="14" t="n">
        <v>1</v>
      </c>
      <c r="G14" s="14" t="n">
        <v>1</v>
      </c>
      <c r="H14" s="14" t="n">
        <v>0.98</v>
      </c>
      <c r="I14" s="15" t="n">
        <f aca="false">(C14+E14+G14)/3</f>
        <v>0.973333333333333</v>
      </c>
    </row>
    <row r="15" customFormat="false" ht="18.75" hidden="false" customHeight="true" outlineLevel="0" collapsed="false">
      <c r="A15" s="21" t="s">
        <v>22</v>
      </c>
      <c r="B15" s="22" t="n">
        <v>1</v>
      </c>
      <c r="C15" s="10" t="n">
        <v>0.92</v>
      </c>
      <c r="D15" s="10" t="n">
        <v>1</v>
      </c>
      <c r="E15" s="10" t="n">
        <v>0.98</v>
      </c>
      <c r="F15" s="10" t="n">
        <v>1</v>
      </c>
      <c r="G15" s="10" t="n">
        <v>1</v>
      </c>
      <c r="H15" s="10" t="n">
        <v>1</v>
      </c>
      <c r="I15" s="11" t="n">
        <f aca="false">(C15+E15+G15)/3</f>
        <v>0.966666666666667</v>
      </c>
    </row>
    <row r="16" customFormat="false" ht="17.25" hidden="false" customHeight="true" outlineLevel="0" collapsed="false">
      <c r="A16" s="12" t="s">
        <v>23</v>
      </c>
      <c r="B16" s="20" t="n">
        <v>0.98</v>
      </c>
      <c r="C16" s="14" t="n">
        <v>0.98</v>
      </c>
      <c r="D16" s="14" t="n">
        <v>0.99</v>
      </c>
      <c r="E16" s="14" t="n">
        <v>0.99</v>
      </c>
      <c r="F16" s="14" t="n">
        <v>0.93</v>
      </c>
      <c r="G16" s="14" t="n">
        <v>0.93</v>
      </c>
      <c r="H16" s="14" t="n">
        <v>0.97</v>
      </c>
      <c r="I16" s="15" t="n">
        <f aca="false">(C16+E16+G16)/3</f>
        <v>0.966666666666667</v>
      </c>
    </row>
    <row r="17" customFormat="false" ht="18.75" hidden="false" customHeight="true" outlineLevel="0" collapsed="false">
      <c r="A17" s="23" t="s">
        <v>24</v>
      </c>
      <c r="B17" s="24" t="n">
        <v>0.97</v>
      </c>
      <c r="C17" s="25" t="n">
        <v>0.97</v>
      </c>
      <c r="D17" s="26" t="n">
        <v>1</v>
      </c>
      <c r="E17" s="10" t="n">
        <v>1</v>
      </c>
      <c r="F17" s="10" t="n">
        <v>0.9</v>
      </c>
      <c r="G17" s="10" t="n">
        <v>0.9</v>
      </c>
      <c r="H17" s="10" t="n">
        <v>0.96</v>
      </c>
      <c r="I17" s="11" t="n">
        <f aca="false">(C17+E17+G17)/3</f>
        <v>0.956666666666667</v>
      </c>
    </row>
    <row r="18" customFormat="false" ht="18.75" hidden="false" customHeight="true" outlineLevel="0" collapsed="false">
      <c r="A18" s="12" t="s">
        <v>25</v>
      </c>
      <c r="B18" s="20" t="n">
        <v>0.89</v>
      </c>
      <c r="C18" s="27" t="n">
        <v>0.89</v>
      </c>
      <c r="D18" s="27" t="n">
        <v>0.999</v>
      </c>
      <c r="E18" s="14" t="n">
        <v>1</v>
      </c>
      <c r="F18" s="14" t="n">
        <v>1</v>
      </c>
      <c r="G18" s="14" t="n">
        <v>1</v>
      </c>
      <c r="H18" s="14" t="n">
        <v>0.96</v>
      </c>
      <c r="I18" s="15" t="n">
        <f aca="false">(C18+E18+G18)/3</f>
        <v>0.963333333333333</v>
      </c>
    </row>
    <row r="19" customFormat="false" ht="16.5" hidden="false" customHeight="true" outlineLevel="0" collapsed="false">
      <c r="A19" s="23" t="s">
        <v>26</v>
      </c>
      <c r="B19" s="24" t="n">
        <v>0.887</v>
      </c>
      <c r="C19" s="10" t="n">
        <v>0.89</v>
      </c>
      <c r="D19" s="10" t="n">
        <v>0.996</v>
      </c>
      <c r="E19" s="10" t="n">
        <v>1</v>
      </c>
      <c r="F19" s="10" t="n">
        <v>1</v>
      </c>
      <c r="G19" s="10" t="n">
        <v>1</v>
      </c>
      <c r="H19" s="10" t="n">
        <v>0.96</v>
      </c>
      <c r="I19" s="11" t="n">
        <f aca="false">(C19+E19+G19)/3</f>
        <v>0.963333333333333</v>
      </c>
    </row>
    <row r="20" customFormat="false" ht="16.5" hidden="false" customHeight="true" outlineLevel="0" collapsed="false">
      <c r="A20" s="28" t="s">
        <v>27</v>
      </c>
      <c r="B20" s="20" t="n">
        <v>0.94</v>
      </c>
      <c r="C20" s="14" t="n">
        <v>0.99</v>
      </c>
      <c r="D20" s="14" t="n">
        <v>0.99</v>
      </c>
      <c r="E20" s="14" t="n">
        <v>0.99</v>
      </c>
      <c r="F20" s="14" t="n">
        <v>0.91</v>
      </c>
      <c r="G20" s="14" t="n">
        <v>0.91</v>
      </c>
      <c r="H20" s="14" t="n">
        <v>0.95</v>
      </c>
      <c r="I20" s="15" t="n">
        <v>0.96</v>
      </c>
    </row>
    <row r="21" customFormat="false" ht="16.5" hidden="false" customHeight="true" outlineLevel="0" collapsed="false">
      <c r="A21" s="12" t="s">
        <v>28</v>
      </c>
      <c r="B21" s="13" t="n">
        <v>0.9</v>
      </c>
      <c r="C21" s="14" t="n">
        <v>0.89</v>
      </c>
      <c r="D21" s="14" t="n">
        <v>1</v>
      </c>
      <c r="E21" s="14" t="n">
        <v>1</v>
      </c>
      <c r="F21" s="14" t="n">
        <v>1</v>
      </c>
      <c r="G21" s="14" t="n">
        <v>1</v>
      </c>
      <c r="H21" s="14" t="n">
        <v>0.97</v>
      </c>
      <c r="I21" s="15" t="n">
        <f aca="false">(C21+E21+G21)/3</f>
        <v>0.963333333333333</v>
      </c>
    </row>
    <row r="22" customFormat="false" ht="17.25" hidden="false" customHeight="true" outlineLevel="0" collapsed="false">
      <c r="A22" s="29" t="s">
        <v>29</v>
      </c>
      <c r="B22" s="17" t="n">
        <v>0.92</v>
      </c>
      <c r="C22" s="30" t="n">
        <v>0.92</v>
      </c>
      <c r="D22" s="31" t="n">
        <v>1</v>
      </c>
      <c r="E22" s="18" t="n">
        <v>1</v>
      </c>
      <c r="F22" s="18" t="n">
        <v>0.93</v>
      </c>
      <c r="G22" s="18" t="n">
        <v>0.93</v>
      </c>
      <c r="H22" s="18" t="n">
        <v>0.95</v>
      </c>
      <c r="I22" s="19" t="n">
        <f aca="false">(C22+E22+G22)/3</f>
        <v>0.95</v>
      </c>
    </row>
    <row r="23" customFormat="false" ht="16.5" hidden="false" customHeight="true" outlineLevel="0" collapsed="false">
      <c r="A23" s="12" t="s">
        <v>30</v>
      </c>
      <c r="B23" s="20" t="n">
        <v>0.98</v>
      </c>
      <c r="C23" s="14" t="n">
        <v>0.98</v>
      </c>
      <c r="D23" s="14" t="n">
        <v>0.98</v>
      </c>
      <c r="E23" s="14" t="n">
        <v>0.97</v>
      </c>
      <c r="F23" s="14" t="n">
        <v>0.91</v>
      </c>
      <c r="G23" s="14" t="n">
        <v>0.91</v>
      </c>
      <c r="H23" s="14" t="n">
        <v>0.96</v>
      </c>
      <c r="I23" s="15" t="n">
        <f aca="false">(C23+E23+G23)/3</f>
        <v>0.953333333333333</v>
      </c>
    </row>
    <row r="24" customFormat="false" ht="15.75" hidden="false" customHeight="true" outlineLevel="0" collapsed="false">
      <c r="A24" s="7" t="s">
        <v>31</v>
      </c>
      <c r="B24" s="7"/>
      <c r="C24" s="7"/>
      <c r="D24" s="7"/>
      <c r="E24" s="7"/>
      <c r="F24" s="7"/>
      <c r="G24" s="7"/>
      <c r="H24" s="7"/>
      <c r="I24" s="7"/>
    </row>
    <row r="25" customFormat="false" ht="18.75" hidden="false" customHeight="true" outlineLevel="0" collapsed="false">
      <c r="A25" s="12" t="s">
        <v>32</v>
      </c>
      <c r="B25" s="20" t="n">
        <v>0.818</v>
      </c>
      <c r="C25" s="14" t="n">
        <v>0.82</v>
      </c>
      <c r="D25" s="14" t="n">
        <v>0.996</v>
      </c>
      <c r="E25" s="14" t="n">
        <v>1</v>
      </c>
      <c r="F25" s="14" t="n">
        <v>1</v>
      </c>
      <c r="G25" s="14" t="n">
        <v>1</v>
      </c>
      <c r="H25" s="14" t="n">
        <v>0.938</v>
      </c>
      <c r="I25" s="15" t="n">
        <f aca="false">(C25+E25+G25)/3</f>
        <v>0.94</v>
      </c>
    </row>
    <row r="26" customFormat="false" ht="16.5" hidden="false" customHeight="true" outlineLevel="0" collapsed="false">
      <c r="A26" s="12" t="s">
        <v>33</v>
      </c>
      <c r="B26" s="20" t="n">
        <v>0.94</v>
      </c>
      <c r="C26" s="14" t="n">
        <v>0.89</v>
      </c>
      <c r="D26" s="14" t="n">
        <v>0.99</v>
      </c>
      <c r="E26" s="14" t="n">
        <v>1</v>
      </c>
      <c r="F26" s="14" t="n">
        <v>0.91</v>
      </c>
      <c r="G26" s="14" t="n">
        <v>0.93</v>
      </c>
      <c r="H26" s="14" t="n">
        <v>0.95</v>
      </c>
      <c r="I26" s="15" t="n">
        <f aca="false">(C26+E26+G26)/3</f>
        <v>0.94</v>
      </c>
    </row>
    <row r="27" customFormat="false" ht="18.75" hidden="false" customHeight="true" outlineLevel="0" collapsed="false">
      <c r="A27" s="12" t="s">
        <v>34</v>
      </c>
      <c r="B27" s="20" t="n">
        <v>0.89</v>
      </c>
      <c r="C27" s="14" t="n">
        <v>0.89</v>
      </c>
      <c r="D27" s="14" t="n">
        <v>0.99</v>
      </c>
      <c r="E27" s="14" t="n">
        <v>0.99</v>
      </c>
      <c r="F27" s="14" t="n">
        <v>0.9</v>
      </c>
      <c r="G27" s="14" t="n">
        <v>0.9</v>
      </c>
      <c r="H27" s="14" t="n">
        <v>0.93</v>
      </c>
      <c r="I27" s="15" t="n">
        <f aca="false">(C27+E27+G27)/3</f>
        <v>0.926666666666667</v>
      </c>
    </row>
    <row r="28" customFormat="false" ht="18.75" hidden="false" customHeight="true" outlineLevel="0" collapsed="false">
      <c r="A28" s="12" t="s">
        <v>35</v>
      </c>
      <c r="B28" s="20" t="n">
        <v>0.94</v>
      </c>
      <c r="C28" s="27" t="n">
        <v>0.94</v>
      </c>
      <c r="D28" s="27" t="n">
        <v>0.94</v>
      </c>
      <c r="E28" s="14" t="n">
        <v>0.97</v>
      </c>
      <c r="F28" s="14" t="n">
        <v>0.89</v>
      </c>
      <c r="G28" s="14" t="n">
        <v>0.89</v>
      </c>
      <c r="H28" s="14" t="n">
        <v>0.92</v>
      </c>
      <c r="I28" s="15" t="n">
        <f aca="false">(C28+E28+G28)/3</f>
        <v>0.933333333333333</v>
      </c>
    </row>
    <row r="29" customFormat="false" ht="18.75" hidden="false" customHeight="true" outlineLevel="0" collapsed="false">
      <c r="A29" s="12" t="s">
        <v>36</v>
      </c>
      <c r="B29" s="20" t="n">
        <v>0.73</v>
      </c>
      <c r="C29" s="27" t="n">
        <v>0.87</v>
      </c>
      <c r="D29" s="27" t="n">
        <v>0.99</v>
      </c>
      <c r="E29" s="14" t="n">
        <v>0.99</v>
      </c>
      <c r="F29" s="14" t="n">
        <v>1</v>
      </c>
      <c r="G29" s="14" t="n">
        <v>0.92</v>
      </c>
      <c r="H29" s="14" t="n">
        <v>0.9</v>
      </c>
      <c r="I29" s="15" t="n">
        <f aca="false">(C29+E29+G29)/3</f>
        <v>0.926666666666667</v>
      </c>
    </row>
    <row r="30" customFormat="false" ht="31.5" hidden="false" customHeight="true" outlineLevel="0" collapsed="false">
      <c r="A30" s="12" t="s">
        <v>37</v>
      </c>
      <c r="B30" s="20" t="n">
        <v>0.99</v>
      </c>
      <c r="C30" s="14" t="n">
        <v>0.99</v>
      </c>
      <c r="D30" s="14" t="n">
        <v>0.98</v>
      </c>
      <c r="E30" s="14" t="n">
        <v>0.99</v>
      </c>
      <c r="F30" s="14" t="n">
        <v>0.79</v>
      </c>
      <c r="G30" s="14" t="n">
        <v>0.79</v>
      </c>
      <c r="H30" s="14" t="n">
        <v>0.92</v>
      </c>
      <c r="I30" s="15" t="n">
        <f aca="false">(C30+E30+G30)/3</f>
        <v>0.923333333333333</v>
      </c>
    </row>
    <row r="31" customFormat="false" ht="16.5" hidden="false" customHeight="true" outlineLevel="0" collapsed="false">
      <c r="A31" s="23" t="s">
        <v>38</v>
      </c>
      <c r="B31" s="24" t="n">
        <v>0.968</v>
      </c>
      <c r="C31" s="10" t="n">
        <v>0.97</v>
      </c>
      <c r="D31" s="10" t="n">
        <v>0.995</v>
      </c>
      <c r="E31" s="10" t="n">
        <v>1</v>
      </c>
      <c r="F31" s="10" t="n">
        <v>0.75</v>
      </c>
      <c r="G31" s="10" t="n">
        <v>0.75</v>
      </c>
      <c r="H31" s="10" t="n">
        <v>0.9</v>
      </c>
      <c r="I31" s="11" t="n">
        <f aca="false">(C31+E31+G31)/3</f>
        <v>0.906666666666667</v>
      </c>
    </row>
    <row r="32" customFormat="false" ht="18.75" hidden="false" customHeight="true" outlineLevel="0" collapsed="false">
      <c r="A32" s="7" t="s">
        <v>39</v>
      </c>
      <c r="B32" s="7"/>
      <c r="C32" s="7"/>
      <c r="D32" s="7"/>
      <c r="E32" s="7"/>
      <c r="F32" s="7"/>
      <c r="G32" s="7"/>
      <c r="H32" s="7"/>
      <c r="I32" s="7"/>
    </row>
    <row r="33" customFormat="false" ht="18.75" hidden="false" customHeight="true" outlineLevel="0" collapsed="false">
      <c r="A33" s="12" t="s">
        <v>40</v>
      </c>
      <c r="B33" s="13" t="n">
        <v>0.8</v>
      </c>
      <c r="C33" s="14" t="n">
        <v>0.8</v>
      </c>
      <c r="D33" s="14" t="n">
        <v>0.93</v>
      </c>
      <c r="E33" s="14" t="n">
        <v>0.93</v>
      </c>
      <c r="F33" s="14" t="n">
        <v>0.94</v>
      </c>
      <c r="G33" s="14" t="n">
        <v>0.94</v>
      </c>
      <c r="H33" s="14" t="n">
        <v>0.9</v>
      </c>
      <c r="I33" s="15" t="n">
        <f aca="false">(C33+E33+G33)/3</f>
        <v>0.89</v>
      </c>
    </row>
    <row r="37" customFormat="false" ht="15" hidden="false" customHeight="false" outlineLevel="0" collapsed="false">
      <c r="E37" s="32"/>
      <c r="G37" s="33"/>
    </row>
    <row r="41" customFormat="false" ht="15" hidden="false" customHeight="false" outlineLevel="0" collapsed="false">
      <c r="C41" s="34"/>
    </row>
  </sheetData>
  <mergeCells count="4">
    <mergeCell ref="A2:I2"/>
    <mergeCell ref="A4:I4"/>
    <mergeCell ref="A24:I24"/>
    <mergeCell ref="A32:I32"/>
  </mergeCells>
  <printOptions headings="false" gridLines="false" gridLinesSet="true" horizontalCentered="false" verticalCentered="false"/>
  <pageMargins left="0.236111111111111" right="0.236111111111111" top="0.551388888888889" bottom="0.35416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1077</TotalTime>
  <Application>LibreOffice/7.4.4.2$Linux_X86_64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2023-05-24T17:08:42Z</cp:lastPrinted>
  <dcterms:modified xsi:type="dcterms:W3CDTF">2023-05-24T17:21:46Z</dcterms:modified>
  <cp:revision>71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