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рейтинг" r:id="rId1" sheetId="1" state="visible"/>
    <sheet name="место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<sst xmlns="http://schemas.openxmlformats.org/spreadsheetml/2006/main" xmlns:a="http://schemas.openxmlformats.org/drawingml/2006/main" xmlns:a15="http://schemas.microsoft.com/office/drawing/2012/main" xmlns:asvg="http://schemas.microsoft.com/office/drawing/2016/SVG/main" xmlns:c="http://schemas.openxmlformats.org/drawingml/2006/chart" xmlns:co="http://ncloudtech.com" xmlns:co-ooxml="http://ncloudtech.com/ooxml" xmlns:m="http://schemas.openxmlformats.org/officeDocument/2006/math" xmlns:mc="http://schemas.openxmlformats.org/markup-compatibility/2006" xmlns:o="urn:schemas-microsoft-com:office:office" xmlns:p="http://schemas.openxmlformats.org/presentationml/2006/main" xmlns:pic="http://schemas.openxmlformats.org/drawingml/2006/picture" xmlns:r="http://schemas.openxmlformats.org/officeDocument/2006/relationships" xmlns:s="http://schemas.openxmlformats.org/officeDocument/2006/sharedTypes" xmlns:sl="http://schemas.openxmlformats.org/schemaLibrary/2006/main" xmlns:v="urn:schemas-microsoft-com:vml" xmlns:w="http://schemas.openxmlformats.org/wordprocessingml/2006/main" xmlns:w10="urn:schemas-microsoft-com:office:word" xmlns:w14="http://schemas.microsoft.com/office/word/2010/wordml" xmlns:w15="http://schemas.microsoft.com/office/word/2012/wordml" xmlns:wp="http://schemas.openxmlformats.org/drawingml/2006/wordprocessingDrawing" xmlns:wpg="http://schemas.microsoft.com/office/word/2010/wordprocessingGroup" xmlns:wps="http://schemas.microsoft.com/office/word/2010/wordprocessingShape" xmlns:x="urn:schemas-microsoft-com:office:excel" xmlns:x14="http://schemas.microsoft.com/office/spreadsheetml/2009/9/main" xmlns:xdr="http://schemas.openxmlformats.org/drawingml/2006/spreadsheetDrawing" xmlns:xm="http://schemas.microsoft.com/office/excel/2006/main" mc:Ignorable="co co-ooxml w14 x14 w15">
  <si>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t>Отдельные показатели социально-экономического развития и уровня жизни Камчатского края</t>
    </r>
    <r>
      <t xml:space="preserve">
</t>
    </r>
    <r>
      <t xml:space="preserve"> в сравнении со среднероссийскими показателями и показателями субъектов РФ ДФО за 2021 год</t>
    </r>
  </si>
  <si>
    <t>N пп.</t>
  </si>
  <si>
    <t>Показатель</t>
  </si>
  <si>
    <t>Единица измерения</t>
  </si>
  <si>
    <t>Камчатский край</t>
  </si>
  <si>
    <t>по субъектам РФ ДФО</t>
  </si>
  <si>
    <t xml:space="preserve"> ДФО</t>
  </si>
  <si>
    <t>РФ</t>
  </si>
  <si>
    <r>
      <t>Республика Саха (Якутия)</t>
    </r>
    <r>
      <t xml:space="preserve">
</t>
    </r>
  </si>
  <si>
    <r>
      <t>Приморский край</t>
    </r>
    <r>
      <t xml:space="preserve">
</t>
    </r>
  </si>
  <si>
    <r>
      <t>Хабаровский край</t>
    </r>
    <r>
      <t xml:space="preserve">
</t>
    </r>
  </si>
  <si>
    <r>
      <t>Амурская область</t>
    </r>
    <r>
      <t xml:space="preserve">
</t>
    </r>
  </si>
  <si>
    <r>
      <t>Магаданская область</t>
    </r>
    <r>
      <t xml:space="preserve">
</t>
    </r>
  </si>
  <si>
    <r>
      <t>Сахалинская область</t>
    </r>
    <r>
      <t xml:space="preserve">
</t>
    </r>
  </si>
  <si>
    <r>
      <t>Еврейская АО</t>
    </r>
    <r>
      <t xml:space="preserve">
</t>
    </r>
  </si>
  <si>
    <r>
      <t>Чукотский АО</t>
    </r>
    <r>
      <t xml:space="preserve">
</t>
    </r>
  </si>
  <si>
    <t>Забайкальский край</t>
  </si>
  <si>
    <t>Республика Бурятия</t>
  </si>
  <si>
    <t>Доходы консолидированных бюджетов субъектов РФ**</t>
  </si>
  <si>
    <t>млрд. рублей</t>
  </si>
  <si>
    <t xml:space="preserve">    в том числе: Налоговые и неналоговые доходы**</t>
  </si>
  <si>
    <t>Расходы консолидированных бюджетов субъектов РФ**</t>
  </si>
  <si>
    <t>Дефицит (-)/профицит консолидированных бюджетов субъектов РФ**</t>
  </si>
  <si>
    <t>Государственный и муниципальный долг на 01.11.2017 **</t>
  </si>
  <si>
    <t>Обеспеченность расходов налоговыми и неналоговыми доходами**</t>
  </si>
  <si>
    <t>%</t>
  </si>
  <si>
    <t>Индекс промышленного производства</t>
  </si>
  <si>
    <t>Индекс производства продукции сельского хозяйства</t>
  </si>
  <si>
    <t xml:space="preserve">Индекс физического объема работ, выполненных в по виду деятельности "Строительство" </t>
  </si>
  <si>
    <t>Индекс физического объема инвестиций в основной капитал</t>
  </si>
  <si>
    <t>Индекс оборота розничной торговли</t>
  </si>
  <si>
    <t>Индекс потребительских цен на товары и услуги</t>
  </si>
  <si>
    <t>декабрь 2021 г. %  к декабрю 2020 г.</t>
  </si>
  <si>
    <t>Индекс физического объема инвестиций*</t>
  </si>
  <si>
    <t xml:space="preserve">Среднедушевые денежные доходы населения </t>
  </si>
  <si>
    <t>рублей</t>
  </si>
  <si>
    <t>Реальные денежные доходы</t>
  </si>
  <si>
    <t>Среднемесячная номинальная начисленная заработная плата</t>
  </si>
  <si>
    <t>Реальная начисленная заработная плата</t>
  </si>
  <si>
    <t>Уровень регистрируемой безработицы</t>
  </si>
  <si>
    <t>Коэффициент естественного прироста населения</t>
  </si>
  <si>
    <t>‰</t>
  </si>
  <si>
    <t>Коэффициент миграционного прироста населения</t>
  </si>
  <si>
    <t>на 10 000 чел. населения</t>
  </si>
  <si>
    <t>Рейтинг по субъектам РФ ДФО за 2021 год</t>
  </si>
  <si>
    <t>Регион</t>
  </si>
  <si>
    <t xml:space="preserve"> Место по показателям из таблицы</t>
  </si>
  <si>
    <t xml:space="preserve">сумма </t>
  </si>
  <si>
    <t>Место</t>
  </si>
  <si>
    <t>Республика Саха (Якутия)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</si>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</sst>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" formatCode="0.0" numFmtId="1001"/>
    <numFmt co:extendedFormatCode="#,##0.0" formatCode="#,##0.0" numFmtId="1002"/>
    <numFmt co:extendedFormatCode="0" formatCode="0" numFmtId="1003"/>
  </numFmts>
  <fonts count="11">
    <font>
      <name val="Calibri"/>
      <color theme="1" tint="0"/>
      <sz val="11"/>
    </font>
    <font>
      <name val="Cambria"/>
      <color theme="1" tint="0"/>
      <sz val="11"/>
    </font>
    <font>
      <name val="Times New Roman"/>
      <b val="true"/>
      <color rgb="000000" tint="0"/>
      <sz val="14"/>
    </font>
    <font>
      <name val="Times New Roman"/>
      <b val="true"/>
      <sz val="11"/>
    </font>
    <font>
      <name val="Calibri"/>
      <sz val="11"/>
    </font>
    <font>
      <name val="Times New Roman"/>
      <b val="true"/>
      <color rgb="000000" tint="0"/>
      <sz val="11"/>
    </font>
    <font>
      <name val="Times New Roman"/>
      <sz val="11"/>
    </font>
    <font>
      <name val="Calibri"/>
      <b val="true"/>
      <color rgb="000000" tint="0"/>
      <sz val="11"/>
    </font>
    <font>
      <name val="Times New Roman"/>
      <color theme="1" tint="0"/>
      <sz val="11"/>
    </font>
    <font>
      <name val="Calibri"/>
      <b val="true"/>
      <color rgb="000000" tint="0"/>
      <sz val="10"/>
    </font>
    <font>
      <name val="Cambria"/>
      <color theme="1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0" tint="0"/>
      </patternFill>
    </fill>
    <fill>
      <patternFill patternType="solid">
        <fgColor theme="0" tint="-0.15"/>
      </patternFill>
    </fill>
  </fills>
  <borders count="16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44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Fill="true" applyFont="true" applyNumberFormat="true" borderId="0" fillId="2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textRotation="0" vertical="center" wrapText="true"/>
    </xf>
    <xf applyAlignment="true" applyBorder="true" applyFont="true" applyNumberFormat="true" borderId="2" fillId="0" fontId="2" numFmtId="1000" quotePrefix="false">
      <alignment horizontal="center" textRotation="0" vertical="center" wrapText="true"/>
    </xf>
    <xf applyAlignment="true" applyBorder="true" applyFont="true" applyNumberFormat="true" borderId="3" fillId="0" fontId="2" numFmtId="1000" quotePrefix="false">
      <alignment horizontal="center" textRotation="0" vertical="center" wrapText="true"/>
    </xf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4" fillId="0" fontId="3" numFmtId="1000" quotePrefix="false">
      <alignment horizontal="center" textRotation="0" vertical="center" wrapText="true"/>
    </xf>
    <xf applyAlignment="true" applyBorder="true" applyFont="true" applyNumberFormat="true" borderId="5" fillId="0" fontId="3" numFmtId="1000" quotePrefix="false">
      <alignment horizontal="center" textRotation="0" vertical="center" wrapText="true"/>
    </xf>
    <xf applyAlignment="true" applyBorder="true" applyFont="true" applyNumberFormat="true" borderId="6" fillId="0" fontId="3" numFmtId="1000" quotePrefix="false">
      <alignment horizontal="center" textRotation="0" vertical="center" wrapText="true"/>
    </xf>
    <xf applyAlignment="true" applyBorder="true" applyFont="true" applyNumberFormat="true" borderId="7" fillId="0" fontId="3" numFmtId="1000" quotePrefix="false">
      <alignment horizontal="center" textRotation="0" vertical="center" wrapText="true"/>
    </xf>
    <xf applyAlignment="true" applyBorder="true" applyFont="true" applyNumberFormat="true" borderId="8" fillId="0" fontId="4" numFmtId="1000" quotePrefix="false">
      <alignment horizontal="center" textRotation="0" vertical="center" wrapText="true"/>
    </xf>
    <xf applyAlignment="true" applyBorder="true" applyFont="true" applyNumberFormat="true" borderId="9" fillId="0" fontId="3" numFmtId="1000" quotePrefix="false">
      <alignment horizontal="center" textRotation="0" vertical="center" wrapText="true"/>
    </xf>
    <xf applyAlignment="true" applyBorder="true" applyFont="true" applyNumberFormat="true" borderId="4" fillId="0" fontId="5" numFmtId="1000" quotePrefix="false">
      <alignment horizontal="center" textRotation="0" vertical="center" wrapText="true"/>
    </xf>
    <xf applyAlignment="true" applyBorder="true" applyFont="true" applyNumberFormat="true" borderId="10" fillId="0" fontId="3" numFmtId="1000" quotePrefix="false">
      <alignment horizontal="center" textRotation="0" vertical="center" wrapText="true"/>
    </xf>
    <xf applyAlignment="true" applyBorder="true" applyFont="true" applyNumberFormat="true" borderId="4" fillId="0" fontId="5" numFmtId="1000" quotePrefix="false">
      <alignment horizontal="general" textRotation="0" vertical="center" wrapText="true"/>
    </xf>
    <xf applyAlignment="true" applyBorder="true" applyFont="true" applyNumberFormat="true" borderId="4" fillId="0" fontId="5" numFmtId="1000" quotePrefix="false">
      <alignment horizontal="center" shrinkToFit="false" textRotation="0" vertical="center" wrapText="false"/>
    </xf>
    <xf applyAlignment="true" applyBorder="true" applyFont="true" applyNumberFormat="true" borderId="4" fillId="0" fontId="6" numFmtId="1001" quotePrefix="false">
      <alignment horizontal="center" textRotation="0" vertical="center" wrapText="true"/>
    </xf>
    <xf applyAlignment="true" applyBorder="true" applyFont="true" applyNumberFormat="true" borderId="4" fillId="0" fontId="3" numFmtId="1002" quotePrefix="false">
      <alignment horizontal="center" textRotation="0" vertical="center" wrapText="true"/>
    </xf>
    <xf applyAlignment="true" applyBorder="true" applyFont="true" applyNumberFormat="true" borderId="4" fillId="0" fontId="6" numFmtId="1002" quotePrefix="false">
      <alignment horizontal="center" textRotation="0" vertical="center" wrapText="true"/>
    </xf>
    <xf applyAlignment="true" applyBorder="true" applyFont="true" applyNumberFormat="true" borderId="11" fillId="0" fontId="6" numFmtId="1002" quotePrefix="false">
      <alignment horizontal="center" textRotation="0" vertical="center" wrapText="true"/>
    </xf>
    <xf applyAlignment="true" applyBorder="true" applyFont="true" applyNumberFormat="true" borderId="12" fillId="0" fontId="6" numFmtId="1002" quotePrefix="false">
      <alignment horizontal="center" textRotation="0" vertical="center" wrapText="true"/>
    </xf>
    <xf applyAlignment="true" applyBorder="true" applyFont="true" applyNumberFormat="true" borderId="4" fillId="0" fontId="7" numFmtId="1000" quotePrefix="false">
      <alignment horizontal="center" textRotation="0" vertical="center" wrapText="true"/>
    </xf>
    <xf applyAlignment="true" applyFont="true" applyNumberFormat="true" borderId="0" fillId="0" fontId="8" numFmtId="1000" quotePrefix="false">
      <alignment horizontal="general" textRotation="0" vertical="bottom" wrapText="tru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9" numFmtId="1000" quotePrefix="false">
      <alignment horizontal="center" textRotation="0" vertical="center" wrapText="true"/>
    </xf>
    <xf applyAlignment="true" applyBorder="true" applyFont="true" applyNumberFormat="true" borderId="13" fillId="0" fontId="9" numFmtId="1000" quotePrefix="false">
      <alignment horizontal="center" textRotation="0" vertical="bottom" wrapText="true"/>
    </xf>
    <xf applyAlignment="true" applyBorder="true" applyFont="true" applyNumberFormat="true" borderId="14" fillId="0" fontId="9" numFmtId="1000" quotePrefix="false">
      <alignment horizontal="center" textRotation="0" vertical="bottom" wrapText="true"/>
    </xf>
    <xf applyAlignment="true" applyBorder="true" applyFont="true" applyNumberFormat="true" borderId="15" fillId="0" fontId="9" numFmtId="1000" quotePrefix="false">
      <alignment horizontal="center" textRotation="0" vertical="bottom" wrapText="true"/>
    </xf>
    <xf applyAlignment="true" applyBorder="true" applyFont="true" applyNumberFormat="true" borderId="8" fillId="0" fontId="9" numFmtId="1000" quotePrefix="false">
      <alignment horizontal="center" textRotation="0" vertical="bottom" wrapText="true"/>
    </xf>
    <xf applyAlignment="true" applyBorder="true" applyFill="true" applyFont="true" applyNumberFormat="true" borderId="4" fillId="3" fontId="9" numFmtId="1000" quotePrefix="false">
      <alignment horizontal="center" textRotation="0" vertical="center" wrapText="true"/>
    </xf>
    <xf applyAlignment="true" applyBorder="true" applyFont="true" applyNumberFormat="true" borderId="9" fillId="0" fontId="9" numFmtId="1000" quotePrefix="false">
      <alignment horizontal="center" textRotation="0" vertical="center" wrapText="true"/>
    </xf>
    <xf applyAlignment="true" applyBorder="true" applyFont="true" applyNumberFormat="true" borderId="4" fillId="0" fontId="9" numFmtId="1000" quotePrefix="false">
      <alignment horizontal="center" shrinkToFit="false" textRotation="0" vertical="center" wrapText="false"/>
    </xf>
    <xf applyAlignment="true" applyBorder="true" applyFont="true" applyNumberFormat="true" borderId="10" fillId="0" fontId="9" numFmtId="1000" quotePrefix="false">
      <alignment horizontal="center" shrinkToFit="false" textRotation="0" vertical="center" wrapText="false"/>
    </xf>
    <xf applyAlignment="true" applyBorder="true" applyFill="true" applyFont="true" applyNumberFormat="true" borderId="9" fillId="3" fontId="9" numFmtId="1000" quotePrefix="false">
      <alignment horizontal="center" textRotation="0" vertical="center" wrapText="true"/>
    </xf>
    <xf applyAlignment="true" applyBorder="true" applyFill="true" applyFont="true" applyNumberFormat="true" borderId="4" fillId="2" fontId="10" numFmtId="1000" quotePrefix="false">
      <alignment horizontal="left" indent="0" textRotation="0" vertical="center" wrapText="true"/>
    </xf>
    <xf applyAlignment="true" applyBorder="true" applyFont="true" applyNumberFormat="true" borderId="4" fillId="0" fontId="10" numFmtId="1000" quotePrefix="false">
      <alignment horizontal="center" shrinkToFit="false" textRotation="0" vertical="center" wrapText="false"/>
    </xf>
    <xf applyAlignment="true" applyBorder="true" applyFill="true" applyFont="true" applyNumberFormat="true" borderId="4" fillId="3" fontId="10" numFmtId="1000" quotePrefix="false">
      <alignment horizontal="center" shrinkToFit="false" textRotation="0" vertical="center" wrapText="false"/>
    </xf>
    <xf applyAlignment="true" applyBorder="true" applyFill="true" applyFont="true" applyNumberFormat="true" borderId="4" fillId="2" fontId="9" numFmtId="1003" quotePrefix="false">
      <alignment horizontal="center" shrinkToFit="false" textRotation="0" vertical="center" wrapText="false"/>
    </xf>
    <xf applyAlignment="true" applyBorder="true" applyFill="true" applyFont="true" applyNumberFormat="true" borderId="4" fillId="3" fontId="10" numFmtId="1000" quotePrefix="false">
      <alignment horizontal="left" indent="0" textRotation="0" vertical="center" wrapText="true"/>
    </xf>
    <xf applyAlignment="true" applyBorder="true" applyFill="true" applyFont="true" applyNumberFormat="true" borderId="4" fillId="3" fontId="10" numFmtId="1000" quotePrefix="false">
      <alignment horizontal="center" textRotation="0" vertical="center" wrapText="true"/>
    </xf>
    <xf applyAlignment="true" applyBorder="true" applyFont="true" applyNumberFormat="true" borderId="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center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</a:gradFill>
      </a:fillStyleLst>
      <a:lnStyleLst>
        <a:ln w="9525">
          <a:prstDash val="solid"/>
        </a:ln>
        <a:ln w="25400">
          <a:prstDash val="solid"/>
        </a:ln>
        <a:ln w="38100"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R35"/>
  <sheetViews>
    <sheetView showZeros="true" workbookViewId="0"/>
  </sheetViews>
  <sheetFormatPr baseColWidth="8" customHeight="false" defaultColWidth="10.6636629519465" defaultRowHeight="15" zeroHeight="false"/>
  <cols>
    <col customWidth="true" hidden="false" max="1" min="1" outlineLevel="0" style="1" width="5.83422289369919"/>
    <col customWidth="true" hidden="false" max="2" min="2" outlineLevel="0" style="1" width="48.5212835585527"/>
    <col customWidth="true" hidden="false" max="3" min="3" outlineLevel="0" style="1" width="21.5109957172198"/>
    <col customWidth="true" hidden="false" max="4" min="4" outlineLevel="0" style="1" width="18.1725241302871"/>
    <col customWidth="true" hidden="false" max="5" min="5" outlineLevel="0" style="1" width="16.6707506766224"/>
    <col customWidth="true" hidden="false" max="6" min="6" outlineLevel="0" style="1" width="18.8423789028118"/>
    <col customWidth="true" hidden="false" max="7" min="7" outlineLevel="0" style="1" width="19.015245087118"/>
    <col customWidth="true" hidden="false" max="8" min="8" outlineLevel="0" style="1" width="15.3418447605935"/>
    <col customWidth="true" hidden="false" max="9" min="9" outlineLevel="0" style="1" width="17.3298018201266"/>
    <col customWidth="true" hidden="false" max="10" min="10" outlineLevel="0" style="1" width="17.8484003730453"/>
    <col customWidth="true" hidden="false" max="11" min="11" outlineLevel="0" style="1" width="21.8351194744616"/>
    <col customWidth="true" hidden="false" max="12" min="12" outlineLevel="0" style="1" width="20.830335962345"/>
    <col customWidth="true" hidden="false" max="13" min="13" outlineLevel="0" style="1" width="20.0092236168846"/>
    <col customWidth="true" hidden="false" max="14" min="14" outlineLevel="0" style="1" width="18.0104615750014"/>
    <col customWidth="true" hidden="false" max="15" min="15" outlineLevel="0" style="1" width="19.015245087118"/>
    <col customWidth="true" hidden="false" max="16" min="16" outlineLevel="0" style="1" width="22.3429116917007"/>
    <col bestFit="true" customWidth="true" hidden="false" max="16384" min="17" outlineLevel="0" style="1" width="10.6636629519465"/>
  </cols>
  <sheetData>
    <row customHeight="true" hidden="false" ht="60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3" t="s"/>
      <c r="J1" s="3" t="s"/>
      <c r="K1" s="3" t="s"/>
      <c r="L1" s="3" t="s"/>
      <c r="M1" s="3" t="s"/>
      <c r="N1" s="3" t="s"/>
      <c r="O1" s="3" t="s"/>
      <c r="P1" s="4" t="s"/>
      <c r="Q1" s="5" t="n"/>
      <c r="R1" s="5" t="n"/>
    </row>
    <row customHeight="true" hidden="false" ht="15" outlineLevel="0" r="2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/>
      <c r="G2" s="8" t="s"/>
      <c r="H2" s="8" t="s"/>
      <c r="I2" s="8" t="s"/>
      <c r="J2" s="8" t="s"/>
      <c r="K2" s="8" t="s"/>
      <c r="L2" s="9" t="s"/>
      <c r="M2" s="10" t="n"/>
      <c r="N2" s="10" t="n"/>
      <c r="O2" s="6" t="s">
        <v>6</v>
      </c>
      <c r="P2" s="6" t="s">
        <v>7</v>
      </c>
      <c r="Q2" s="5" t="n"/>
      <c r="R2" s="5" t="n"/>
    </row>
    <row customHeight="true" hidden="false" ht="54" outlineLevel="0" r="3">
      <c r="A3" s="11" t="s"/>
      <c r="B3" s="11" t="s"/>
      <c r="C3" s="11" t="s"/>
      <c r="D3" s="11" t="s"/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2" t="s">
        <v>13</v>
      </c>
      <c r="K3" s="12" t="s">
        <v>14</v>
      </c>
      <c r="L3" s="12" t="s">
        <v>15</v>
      </c>
      <c r="M3" s="12" t="s">
        <v>16</v>
      </c>
      <c r="N3" s="12" t="s">
        <v>17</v>
      </c>
      <c r="O3" s="11" t="s"/>
      <c r="P3" s="11" t="s"/>
      <c r="Q3" s="5" t="n"/>
      <c r="R3" s="5" t="n"/>
    </row>
    <row customHeight="true" hidden="true" ht="33.75" outlineLevel="0" r="4">
      <c r="A4" s="13" t="n">
        <v>1</v>
      </c>
      <c r="B4" s="14" t="s">
        <v>18</v>
      </c>
      <c r="C4" s="15" t="s">
        <v>19</v>
      </c>
      <c r="D4" s="13" t="n">
        <v>60.1</v>
      </c>
      <c r="E4" s="16" t="n">
        <v>163.4</v>
      </c>
      <c r="F4" s="16" t="n">
        <v>99.4</v>
      </c>
      <c r="G4" s="16" t="n">
        <v>87.5</v>
      </c>
      <c r="H4" s="16" t="n">
        <v>47.4</v>
      </c>
      <c r="I4" s="16" t="n">
        <v>27.8</v>
      </c>
      <c r="J4" s="16" t="n">
        <v>107.1</v>
      </c>
      <c r="K4" s="16" t="n">
        <v>8.2</v>
      </c>
      <c r="L4" s="16" t="n">
        <v>24.7</v>
      </c>
      <c r="M4" s="16" t="n"/>
      <c r="N4" s="16" t="n"/>
      <c r="O4" s="17" t="n">
        <v>625.6</v>
      </c>
      <c r="P4" s="17" t="n">
        <v>8167.9</v>
      </c>
      <c r="Q4" s="5" t="n"/>
      <c r="R4" s="5" t="n"/>
    </row>
    <row customHeight="true" hidden="true" ht="30" outlineLevel="0" r="5">
      <c r="A5" s="13" t="n">
        <v>2</v>
      </c>
      <c r="B5" s="14" t="s">
        <v>20</v>
      </c>
      <c r="C5" s="15" t="s">
        <v>19</v>
      </c>
      <c r="D5" s="13" t="n">
        <v>24.1</v>
      </c>
      <c r="E5" s="16" t="n">
        <v>114.3</v>
      </c>
      <c r="F5" s="16" t="n">
        <v>81.6</v>
      </c>
      <c r="G5" s="16" t="n">
        <v>73.4</v>
      </c>
      <c r="H5" s="16" t="n">
        <v>39.3</v>
      </c>
      <c r="I5" s="16" t="n">
        <v>18.3</v>
      </c>
      <c r="J5" s="16" t="n">
        <v>103.2</v>
      </c>
      <c r="K5" s="16" t="n">
        <v>5.8</v>
      </c>
      <c r="L5" s="16" t="n">
        <v>11</v>
      </c>
      <c r="M5" s="16" t="n"/>
      <c r="N5" s="16" t="n"/>
      <c r="O5" s="17" t="n">
        <v>471</v>
      </c>
      <c r="P5" s="17" t="n">
        <v>7387.1</v>
      </c>
      <c r="Q5" s="5" t="n"/>
      <c r="R5" s="5" t="n"/>
    </row>
    <row customHeight="true" hidden="true" ht="31.5" outlineLevel="0" r="6">
      <c r="A6" s="13" t="n">
        <v>3</v>
      </c>
      <c r="B6" s="14" t="s">
        <v>21</v>
      </c>
      <c r="C6" s="15" t="s">
        <v>19</v>
      </c>
      <c r="D6" s="13" t="n">
        <v>57.6</v>
      </c>
      <c r="E6" s="16" t="n">
        <v>163.8</v>
      </c>
      <c r="F6" s="16" t="n">
        <v>88.2</v>
      </c>
      <c r="G6" s="16" t="n">
        <v>85.7</v>
      </c>
      <c r="H6" s="16" t="n">
        <v>45</v>
      </c>
      <c r="I6" s="16" t="n">
        <v>28.2</v>
      </c>
      <c r="J6" s="16" t="n">
        <v>93.9</v>
      </c>
      <c r="K6" s="16" t="n">
        <v>9.2</v>
      </c>
      <c r="L6" s="16" t="n">
        <v>25</v>
      </c>
      <c r="M6" s="16" t="n"/>
      <c r="N6" s="16" t="n"/>
      <c r="O6" s="17" t="n">
        <v>596.6</v>
      </c>
      <c r="P6" s="17" t="n">
        <v>7963.1</v>
      </c>
      <c r="Q6" s="5" t="n"/>
      <c r="R6" s="5" t="n"/>
    </row>
    <row customHeight="true" hidden="true" ht="45.75" outlineLevel="0" r="7">
      <c r="A7" s="13" t="n">
        <v>4</v>
      </c>
      <c r="B7" s="14" t="s">
        <v>22</v>
      </c>
      <c r="C7" s="15" t="s">
        <v>19</v>
      </c>
      <c r="D7" s="13" t="n">
        <v>2.5</v>
      </c>
      <c r="E7" s="16" t="n">
        <v>-0.4</v>
      </c>
      <c r="F7" s="16" t="n">
        <v>11.2</v>
      </c>
      <c r="G7" s="16" t="n">
        <v>1.8</v>
      </c>
      <c r="H7" s="16" t="n">
        <v>2.5</v>
      </c>
      <c r="I7" s="16" t="n">
        <v>-0.4</v>
      </c>
      <c r="J7" s="16" t="n">
        <v>13.2</v>
      </c>
      <c r="K7" s="16" t="n">
        <v>-1</v>
      </c>
      <c r="L7" s="16" t="n">
        <v>-0.3</v>
      </c>
      <c r="M7" s="16" t="n"/>
      <c r="N7" s="16" t="n"/>
      <c r="O7" s="17" t="n">
        <v>29</v>
      </c>
      <c r="P7" s="17" t="n">
        <v>760.6</v>
      </c>
      <c r="Q7" s="5" t="n"/>
      <c r="R7" s="5" t="n"/>
    </row>
    <row customHeight="true" hidden="true" ht="30" outlineLevel="0" r="8">
      <c r="A8" s="13" t="n">
        <v>5</v>
      </c>
      <c r="B8" s="14" t="s">
        <v>23</v>
      </c>
      <c r="C8" s="15" t="s">
        <v>19</v>
      </c>
      <c r="D8" s="13" t="n">
        <v>4.5</v>
      </c>
      <c r="E8" s="16" t="n">
        <v>53</v>
      </c>
      <c r="F8" s="16" t="n">
        <v>9.8</v>
      </c>
      <c r="G8" s="16" t="n">
        <v>39.6</v>
      </c>
      <c r="H8" s="16" t="n">
        <v>28.9</v>
      </c>
      <c r="I8" s="16" t="n">
        <v>14.2</v>
      </c>
      <c r="J8" s="16" t="n">
        <v>1.7</v>
      </c>
      <c r="K8" s="16" t="n">
        <v>6</v>
      </c>
      <c r="L8" s="16" t="n">
        <v>11.4</v>
      </c>
      <c r="M8" s="16" t="n"/>
      <c r="N8" s="16" t="n"/>
      <c r="O8" s="17" t="n">
        <v>169.8</v>
      </c>
      <c r="P8" s="17" t="n">
        <v>2526.5</v>
      </c>
      <c r="Q8" s="5" t="n"/>
      <c r="R8" s="5" t="n"/>
    </row>
    <row customHeight="true" hidden="true" ht="33" outlineLevel="0" r="9">
      <c r="A9" s="13" t="n">
        <v>6</v>
      </c>
      <c r="B9" s="14" t="s">
        <v>24</v>
      </c>
      <c r="C9" s="15" t="s">
        <v>25</v>
      </c>
      <c r="D9" s="13" t="n">
        <v>41.8</v>
      </c>
      <c r="E9" s="16" t="n">
        <v>69.8</v>
      </c>
      <c r="F9" s="16" t="n">
        <v>92.6</v>
      </c>
      <c r="G9" s="16" t="n">
        <v>85.6</v>
      </c>
      <c r="H9" s="16" t="n">
        <v>87.4</v>
      </c>
      <c r="I9" s="16" t="n">
        <v>64.9</v>
      </c>
      <c r="J9" s="16" t="n">
        <v>109.9</v>
      </c>
      <c r="K9" s="16" t="n">
        <v>62.7</v>
      </c>
      <c r="L9" s="16" t="n">
        <v>43.9</v>
      </c>
      <c r="M9" s="16" t="n"/>
      <c r="N9" s="16" t="n"/>
      <c r="O9" s="15" t="n">
        <v>78.9</v>
      </c>
      <c r="P9" s="15" t="n">
        <v>92.8</v>
      </c>
      <c r="Q9" s="5" t="n"/>
      <c r="R9" s="5" t="n"/>
    </row>
    <row customHeight="true" hidden="false" ht="24.75" outlineLevel="0" r="10">
      <c r="A10" s="13" t="n">
        <v>1</v>
      </c>
      <c r="B10" s="14" t="s">
        <v>26</v>
      </c>
      <c r="C10" s="15" t="s">
        <v>25</v>
      </c>
      <c r="D10" s="18" t="n">
        <v>112.3</v>
      </c>
      <c r="E10" s="18" t="n">
        <v>114.4</v>
      </c>
      <c r="F10" s="18" t="n">
        <v>122.2</v>
      </c>
      <c r="G10" s="18" t="n">
        <v>110</v>
      </c>
      <c r="H10" s="18" t="n">
        <v>108.9</v>
      </c>
      <c r="I10" s="18" t="n">
        <v>106</v>
      </c>
      <c r="J10" s="18" t="n">
        <v>88.6</v>
      </c>
      <c r="K10" s="18" t="n">
        <v>96.9</v>
      </c>
      <c r="L10" s="18" t="n">
        <v>103.6</v>
      </c>
      <c r="M10" s="18" t="n">
        <v>108.5</v>
      </c>
      <c r="N10" s="18" t="n">
        <v>101.8</v>
      </c>
      <c r="O10" s="17" t="n">
        <v>103.2</v>
      </c>
      <c r="P10" s="17" t="n">
        <v>106.3</v>
      </c>
      <c r="Q10" s="5" t="n"/>
      <c r="R10" s="5" t="n"/>
    </row>
    <row customHeight="true" hidden="false" ht="31.5" outlineLevel="0" r="11">
      <c r="A11" s="13" t="n">
        <v>2</v>
      </c>
      <c r="B11" s="14" t="s">
        <v>27</v>
      </c>
      <c r="C11" s="15" t="s">
        <v>25</v>
      </c>
      <c r="D11" s="18" t="n">
        <v>104</v>
      </c>
      <c r="E11" s="18" t="n">
        <v>99.3</v>
      </c>
      <c r="F11" s="18" t="n">
        <v>117.6</v>
      </c>
      <c r="G11" s="18" t="n">
        <v>97.6</v>
      </c>
      <c r="H11" s="18" t="n">
        <v>111.2</v>
      </c>
      <c r="I11" s="18" t="n">
        <v>94.1</v>
      </c>
      <c r="J11" s="18" t="n">
        <v>100.4</v>
      </c>
      <c r="K11" s="18" t="n">
        <v>101.2</v>
      </c>
      <c r="L11" s="18" t="n">
        <v>98.4</v>
      </c>
      <c r="M11" s="18" t="n">
        <v>95.8</v>
      </c>
      <c r="N11" s="18" t="n">
        <v>102.6</v>
      </c>
      <c r="O11" s="17" t="n">
        <v>106.2</v>
      </c>
      <c r="P11" s="17" t="n">
        <v>99.3</v>
      </c>
      <c r="Q11" s="5" t="n"/>
      <c r="R11" s="5" t="n"/>
    </row>
    <row customFormat="true" customHeight="true" hidden="false" ht="42" outlineLevel="0" r="12" s="5">
      <c r="A12" s="13" t="n">
        <v>3</v>
      </c>
      <c r="B12" s="14" t="s">
        <v>28</v>
      </c>
      <c r="C12" s="15" t="s">
        <v>25</v>
      </c>
      <c r="D12" s="18" t="n">
        <v>125.5</v>
      </c>
      <c r="E12" s="18" t="n">
        <v>114.7</v>
      </c>
      <c r="F12" s="18" t="n">
        <v>91.3</v>
      </c>
      <c r="G12" s="18" t="n">
        <v>116.5</v>
      </c>
      <c r="H12" s="18" t="n">
        <v>85.2</v>
      </c>
      <c r="I12" s="18" t="n">
        <v>86.9</v>
      </c>
      <c r="J12" s="18" t="n">
        <v>103.7</v>
      </c>
      <c r="K12" s="18" t="n">
        <v>111.9</v>
      </c>
      <c r="L12" s="18" t="n">
        <v>141</v>
      </c>
      <c r="M12" s="18" t="n">
        <v>97.1</v>
      </c>
      <c r="N12" s="18" t="n">
        <v>105.8</v>
      </c>
      <c r="O12" s="17" t="n">
        <v>99.4</v>
      </c>
      <c r="P12" s="17" t="n">
        <v>107</v>
      </c>
    </row>
    <row customFormat="true" customHeight="true" hidden="false" ht="42" outlineLevel="0" r="13" s="5">
      <c r="A13" s="13" t="n">
        <v>4</v>
      </c>
      <c r="B13" s="14" t="s">
        <v>29</v>
      </c>
      <c r="C13" s="15" t="s">
        <v>25</v>
      </c>
      <c r="D13" s="18" t="n">
        <v>126.9</v>
      </c>
      <c r="E13" s="18" t="n">
        <v>150.9</v>
      </c>
      <c r="F13" s="18" t="n">
        <v>101.2</v>
      </c>
      <c r="G13" s="18" t="n">
        <v>97.6</v>
      </c>
      <c r="H13" s="18" t="n">
        <v>105.5</v>
      </c>
      <c r="I13" s="18" t="n">
        <v>149</v>
      </c>
      <c r="J13" s="18" t="n">
        <v>100.2</v>
      </c>
      <c r="K13" s="18" t="n">
        <v>97.6</v>
      </c>
      <c r="L13" s="18" t="n">
        <v>151.8</v>
      </c>
      <c r="M13" s="18" t="n">
        <v>119.5</v>
      </c>
      <c r="N13" s="18" t="n">
        <v>113.6</v>
      </c>
      <c r="O13" s="17" t="n">
        <v>114.2</v>
      </c>
      <c r="P13" s="17" t="n">
        <v>108.6</v>
      </c>
    </row>
    <row customFormat="true" customHeight="true" hidden="false" ht="19.5" outlineLevel="0" r="14" s="5">
      <c r="A14" s="13" t="n">
        <v>5</v>
      </c>
      <c r="B14" s="14" t="s">
        <v>30</v>
      </c>
      <c r="C14" s="15" t="s">
        <v>25</v>
      </c>
      <c r="D14" s="18" t="n">
        <v>110.9</v>
      </c>
      <c r="E14" s="18" t="n">
        <v>108.6</v>
      </c>
      <c r="F14" s="18" t="n">
        <v>109.4</v>
      </c>
      <c r="G14" s="18" t="n">
        <v>100.8</v>
      </c>
      <c r="H14" s="18" t="n">
        <v>103.8</v>
      </c>
      <c r="I14" s="18" t="n">
        <v>108.3</v>
      </c>
      <c r="J14" s="18" t="n">
        <v>101.1</v>
      </c>
      <c r="K14" s="18" t="n">
        <v>102.6</v>
      </c>
      <c r="L14" s="18" t="n">
        <v>101.4</v>
      </c>
      <c r="M14" s="18" t="n">
        <v>105</v>
      </c>
      <c r="N14" s="18" t="n">
        <v>102.9</v>
      </c>
      <c r="O14" s="17" t="n">
        <v>105.3</v>
      </c>
      <c r="P14" s="17" t="n">
        <v>107.8</v>
      </c>
    </row>
    <row customFormat="true" customHeight="true" hidden="false" ht="48" outlineLevel="0" r="15" s="5">
      <c r="A15" s="13" t="n">
        <v>6</v>
      </c>
      <c r="B15" s="14" t="s">
        <v>31</v>
      </c>
      <c r="C15" s="12" t="s">
        <v>32</v>
      </c>
      <c r="D15" s="18" t="n">
        <v>106.7</v>
      </c>
      <c r="E15" s="18" t="n">
        <v>106.2</v>
      </c>
      <c r="F15" s="18" t="n">
        <v>107.4</v>
      </c>
      <c r="G15" s="18" t="n">
        <v>106.2</v>
      </c>
      <c r="H15" s="18" t="n">
        <v>106.3</v>
      </c>
      <c r="I15" s="18" t="n">
        <v>108.6</v>
      </c>
      <c r="J15" s="18" t="n">
        <v>106.2</v>
      </c>
      <c r="K15" s="18" t="n">
        <v>108.5</v>
      </c>
      <c r="L15" s="18" t="n">
        <v>105.8</v>
      </c>
      <c r="M15" s="18" t="n">
        <v>109.4</v>
      </c>
      <c r="N15" s="18" t="n">
        <v>109.4</v>
      </c>
      <c r="O15" s="17" t="n">
        <v>107.2</v>
      </c>
      <c r="P15" s="17" t="n">
        <v>108.4</v>
      </c>
      <c r="Q15" s="19" t="n"/>
    </row>
    <row customFormat="true" customHeight="true" hidden="true" ht="40.5" outlineLevel="0" r="16" s="5">
      <c r="A16" s="13" t="n"/>
      <c r="B16" s="14" t="s">
        <v>33</v>
      </c>
      <c r="C16" s="15" t="s">
        <v>25</v>
      </c>
      <c r="D16" s="18" t="n"/>
      <c r="E16" s="18" t="n"/>
      <c r="F16" s="18" t="n"/>
      <c r="G16" s="18" t="n"/>
      <c r="H16" s="18" t="n"/>
      <c r="I16" s="18" t="n"/>
      <c r="J16" s="18" t="n"/>
      <c r="K16" s="18" t="n"/>
      <c r="L16" s="18" t="n"/>
      <c r="M16" s="18" t="n"/>
      <c r="N16" s="18" t="n"/>
      <c r="O16" s="17" t="n"/>
      <c r="P16" s="17" t="n"/>
    </row>
    <row customFormat="true" hidden="false" ht="14.3500003814697" outlineLevel="0" r="17" s="5">
      <c r="A17" s="13" t="n">
        <v>7</v>
      </c>
      <c r="B17" s="14" t="s">
        <v>34</v>
      </c>
      <c r="C17" s="12" t="s">
        <v>35</v>
      </c>
      <c r="D17" s="18" t="n">
        <v>64791</v>
      </c>
      <c r="E17" s="18" t="n">
        <v>50090</v>
      </c>
      <c r="F17" s="18" t="n">
        <v>41293</v>
      </c>
      <c r="G17" s="18" t="n">
        <v>44310</v>
      </c>
      <c r="H17" s="18" t="n">
        <v>40067</v>
      </c>
      <c r="I17" s="18" t="n">
        <v>82031</v>
      </c>
      <c r="J17" s="18" t="n">
        <v>66211</v>
      </c>
      <c r="K17" s="18" t="n">
        <v>31118</v>
      </c>
      <c r="L17" s="18" t="n">
        <v>104178</v>
      </c>
      <c r="M17" s="18" t="n">
        <v>31043</v>
      </c>
      <c r="N17" s="18" t="n">
        <v>28446</v>
      </c>
      <c r="O17" s="17" t="n">
        <v>43089</v>
      </c>
      <c r="P17" s="17" t="n">
        <v>39934</v>
      </c>
    </row>
    <row customFormat="true" hidden="false" ht="14.3500003814697" outlineLevel="0" r="18" s="5">
      <c r="A18" s="13" t="n">
        <v>8</v>
      </c>
      <c r="B18" s="14" t="s">
        <v>36</v>
      </c>
      <c r="C18" s="12" t="s">
        <v>25</v>
      </c>
      <c r="D18" s="18" t="n">
        <v>104.3</v>
      </c>
      <c r="E18" s="18" t="n">
        <v>104</v>
      </c>
      <c r="F18" s="18" t="n">
        <v>102.2</v>
      </c>
      <c r="G18" s="18" t="n">
        <v>99.6</v>
      </c>
      <c r="H18" s="18" t="n">
        <v>104</v>
      </c>
      <c r="I18" s="18" t="n">
        <v>106.1</v>
      </c>
      <c r="J18" s="18" t="n">
        <v>99.5</v>
      </c>
      <c r="K18" s="18" t="n">
        <v>99.4</v>
      </c>
      <c r="L18" s="18" t="n">
        <v>107.3</v>
      </c>
      <c r="M18" s="18" t="n">
        <v>102.1</v>
      </c>
      <c r="N18" s="18" t="n">
        <v>100.5</v>
      </c>
      <c r="O18" s="17" t="n">
        <v>102.1</v>
      </c>
      <c r="P18" s="17" t="n">
        <v>103.9</v>
      </c>
    </row>
    <row customHeight="true" hidden="false" ht="30" outlineLevel="0" r="19">
      <c r="A19" s="13" t="n">
        <v>9</v>
      </c>
      <c r="B19" s="14" t="s">
        <v>37</v>
      </c>
      <c r="C19" s="15" t="s">
        <v>35</v>
      </c>
      <c r="D19" s="18" t="n">
        <v>93880.3</v>
      </c>
      <c r="E19" s="18" t="n">
        <v>84471.8</v>
      </c>
      <c r="F19" s="18" t="n">
        <v>55614.5</v>
      </c>
      <c r="G19" s="18" t="n">
        <v>58785.8</v>
      </c>
      <c r="H19" s="18" t="n">
        <v>59098</v>
      </c>
      <c r="I19" s="20" t="n">
        <v>112851.9</v>
      </c>
      <c r="J19" s="18" t="n">
        <v>94285</v>
      </c>
      <c r="K19" s="18" t="n">
        <v>50074.8</v>
      </c>
      <c r="L19" s="18" t="n">
        <v>130738.4</v>
      </c>
      <c r="M19" s="18" t="n">
        <v>52216</v>
      </c>
      <c r="N19" s="18" t="n">
        <v>45610.4</v>
      </c>
      <c r="O19" s="17" t="n">
        <v>66373.9</v>
      </c>
      <c r="P19" s="17" t="n">
        <v>57243.7</v>
      </c>
      <c r="Q19" s="5" t="n"/>
      <c r="R19" s="5" t="n"/>
    </row>
    <row customHeight="true" hidden="false" ht="30" outlineLevel="0" r="20">
      <c r="A20" s="13" t="n">
        <v>10</v>
      </c>
      <c r="B20" s="14" t="s">
        <v>38</v>
      </c>
      <c r="C20" s="15" t="s">
        <v>25</v>
      </c>
      <c r="D20" s="18" t="n">
        <v>104.2</v>
      </c>
      <c r="E20" s="18" t="n">
        <v>103.8</v>
      </c>
      <c r="F20" s="18" t="n">
        <v>104.7</v>
      </c>
      <c r="G20" s="18" t="n">
        <v>105</v>
      </c>
      <c r="H20" s="18" t="n">
        <v>106.2</v>
      </c>
      <c r="I20" s="18" t="n">
        <v>102.9</v>
      </c>
      <c r="J20" s="18" t="n">
        <v>96.9</v>
      </c>
      <c r="K20" s="18" t="n">
        <v>101.4</v>
      </c>
      <c r="L20" s="18" t="n">
        <v>104.6</v>
      </c>
      <c r="M20" s="18" t="n">
        <v>103.4</v>
      </c>
      <c r="N20" s="18" t="n">
        <v>101.7</v>
      </c>
      <c r="O20" s="17" t="n">
        <v>103.9</v>
      </c>
      <c r="P20" s="17" t="n">
        <v>104.5</v>
      </c>
      <c r="Q20" s="5" t="n"/>
      <c r="R20" s="5" t="n"/>
    </row>
    <row customHeight="true" hidden="false" ht="27.75" outlineLevel="0" r="21">
      <c r="A21" s="13" t="n">
        <v>11</v>
      </c>
      <c r="B21" s="14" t="s">
        <v>39</v>
      </c>
      <c r="C21" s="12" t="s">
        <v>25</v>
      </c>
      <c r="D21" s="18" t="n">
        <v>1.4</v>
      </c>
      <c r="E21" s="18" t="n">
        <v>1.6</v>
      </c>
      <c r="F21" s="18" t="n">
        <v>1.1</v>
      </c>
      <c r="G21" s="18" t="n">
        <v>0.8</v>
      </c>
      <c r="H21" s="18" t="n">
        <v>1.5</v>
      </c>
      <c r="I21" s="18" t="n">
        <v>1.4</v>
      </c>
      <c r="J21" s="18" t="n">
        <v>0.6</v>
      </c>
      <c r="K21" s="18" t="n">
        <v>1.6</v>
      </c>
      <c r="L21" s="18" t="n">
        <v>1.8</v>
      </c>
      <c r="M21" s="18" t="n">
        <v>1.5</v>
      </c>
      <c r="N21" s="18" t="n">
        <v>1.1</v>
      </c>
      <c r="O21" s="17" t="n">
        <v>1.2</v>
      </c>
      <c r="P21" s="17" t="n">
        <v>1</v>
      </c>
      <c r="Q21" s="5" t="n"/>
      <c r="R21" s="5" t="n"/>
    </row>
    <row hidden="false" ht="28.5" outlineLevel="0" r="22">
      <c r="A22" s="13" t="n">
        <v>12</v>
      </c>
      <c r="B22" s="14" t="s">
        <v>40</v>
      </c>
      <c r="C22" s="21" t="s">
        <v>41</v>
      </c>
      <c r="D22" s="18" t="n">
        <v>-4.8</v>
      </c>
      <c r="E22" s="18" t="n">
        <v>1.7</v>
      </c>
      <c r="F22" s="18" t="n">
        <v>-7.8</v>
      </c>
      <c r="G22" s="18" t="n">
        <v>-6.7</v>
      </c>
      <c r="H22" s="18" t="n">
        <v>-9.1</v>
      </c>
      <c r="I22" s="18" t="n">
        <v>-6.4</v>
      </c>
      <c r="J22" s="18" t="n">
        <v>-4.6</v>
      </c>
      <c r="K22" s="18" t="n">
        <v>-8.4</v>
      </c>
      <c r="L22" s="18" t="n">
        <v>-0.8</v>
      </c>
      <c r="M22" s="18" t="n">
        <v>-4.5</v>
      </c>
      <c r="N22" s="18" t="n">
        <v>-1.5</v>
      </c>
      <c r="O22" s="17" t="n">
        <v>-5.1</v>
      </c>
      <c r="P22" s="17" t="n">
        <v>-7.1</v>
      </c>
      <c r="Q22" s="5" t="n"/>
      <c r="R22" s="5" t="n"/>
    </row>
    <row hidden="false" ht="28.5" outlineLevel="0" r="23">
      <c r="A23" s="13" t="n">
        <v>13</v>
      </c>
      <c r="B23" s="14" t="s">
        <v>42</v>
      </c>
      <c r="C23" s="12" t="s">
        <v>43</v>
      </c>
      <c r="D23" s="18" t="n">
        <v>24.4</v>
      </c>
      <c r="E23" s="18" t="n">
        <v>90.1</v>
      </c>
      <c r="F23" s="18" t="n">
        <v>-9.2</v>
      </c>
      <c r="G23" s="18" t="n">
        <v>48.8</v>
      </c>
      <c r="H23" s="18" t="n">
        <v>-40.9</v>
      </c>
      <c r="I23" s="18" t="n">
        <v>-41.1</v>
      </c>
      <c r="J23" s="18" t="n">
        <v>-23.8</v>
      </c>
      <c r="K23" s="18" t="n">
        <v>-114.4</v>
      </c>
      <c r="L23" s="18" t="n">
        <v>75.6</v>
      </c>
      <c r="M23" s="18" t="n">
        <v>-96</v>
      </c>
      <c r="N23" s="18" t="n">
        <v>-15.4</v>
      </c>
      <c r="O23" s="17" t="n">
        <v>-3.9</v>
      </c>
      <c r="P23" s="17" t="n">
        <v>38.6</v>
      </c>
      <c r="Q23" s="5" t="n"/>
      <c r="R23" s="5" t="n"/>
    </row>
    <row hidden="false" ht="15" outlineLevel="0" r="24">
      <c r="A24" s="5" t="n"/>
      <c r="B24" s="5" t="n"/>
      <c r="C24" s="5" t="n"/>
      <c r="D24" s="5" t="n"/>
      <c r="E24" s="5" t="n"/>
      <c r="F24" s="5" t="n"/>
      <c r="G24" s="5" t="n"/>
      <c r="H24" s="5" t="n"/>
      <c r="I24" s="5" t="n"/>
      <c r="J24" s="5" t="n"/>
      <c r="K24" s="5" t="n"/>
      <c r="L24" s="5" t="n"/>
      <c r="M24" s="5" t="n"/>
      <c r="N24" s="5" t="n"/>
      <c r="O24" s="5" t="n"/>
      <c r="P24" s="5" t="n"/>
      <c r="Q24" s="5" t="n"/>
      <c r="R24" s="5" t="n"/>
    </row>
    <row hidden="false" ht="15" outlineLevel="0" r="25">
      <c r="A25" s="5" t="n"/>
      <c r="B25" s="5" t="n"/>
      <c r="C25" s="5" t="n"/>
      <c r="D25" s="5" t="n"/>
      <c r="E25" s="5" t="n"/>
      <c r="F25" s="5" t="n"/>
      <c r="G25" s="5" t="n"/>
      <c r="H25" s="5" t="n"/>
      <c r="I25" s="5" t="n"/>
      <c r="J25" s="5" t="n"/>
      <c r="K25" s="5" t="n"/>
      <c r="L25" s="5" t="n"/>
      <c r="M25" s="5" t="n"/>
      <c r="N25" s="5" t="n"/>
      <c r="O25" s="5" t="n"/>
      <c r="P25" s="5" t="n"/>
      <c r="Q25" s="5" t="n"/>
      <c r="R25" s="5" t="n"/>
    </row>
    <row hidden="false" ht="15" outlineLevel="0" r="26">
      <c r="A26" s="5" t="n"/>
      <c r="B26" s="5" t="n"/>
      <c r="C26" s="5" t="n"/>
      <c r="D26" s="5" t="n"/>
      <c r="E26" s="5" t="n"/>
      <c r="F26" s="5" t="n"/>
      <c r="G26" s="5" t="n"/>
      <c r="H26" s="5" t="n"/>
      <c r="I26" s="5" t="n"/>
      <c r="J26" s="5" t="n"/>
      <c r="K26" s="5" t="n"/>
      <c r="L26" s="5" t="n"/>
      <c r="M26" s="5" t="n"/>
      <c r="N26" s="5" t="n"/>
      <c r="O26" s="5" t="n"/>
      <c r="P26" s="5" t="n"/>
      <c r="Q26" s="5" t="n"/>
      <c r="R26" s="5" t="n"/>
    </row>
    <row hidden="false" ht="15" outlineLevel="0" r="27">
      <c r="A27" s="5" t="n"/>
      <c r="B27" s="5" t="n"/>
      <c r="C27" s="5" t="n"/>
      <c r="D27" s="5" t="n"/>
      <c r="E27" s="5" t="n"/>
      <c r="F27" s="5" t="n"/>
      <c r="G27" s="5" t="n"/>
      <c r="H27" s="5" t="n"/>
      <c r="I27" s="5" t="n"/>
      <c r="J27" s="5" t="n"/>
      <c r="K27" s="5" t="n"/>
      <c r="L27" s="5" t="n"/>
      <c r="M27" s="5" t="n"/>
      <c r="N27" s="5" t="n"/>
      <c r="O27" s="5" t="n"/>
      <c r="P27" s="5" t="n"/>
      <c r="Q27" s="5" t="n"/>
      <c r="R27" s="5" t="n"/>
    </row>
    <row hidden="false" ht="15" outlineLevel="0" r="28">
      <c r="A28" s="5" t="n"/>
      <c r="B28" s="5" t="n"/>
      <c r="C28" s="5" t="n"/>
      <c r="D28" s="22" t="n"/>
      <c r="E28" s="5" t="n"/>
      <c r="F28" s="5" t="n"/>
      <c r="G28" s="5" t="n"/>
      <c r="H28" s="5" t="n"/>
      <c r="I28" s="5" t="n"/>
      <c r="J28" s="5" t="n"/>
      <c r="K28" s="5" t="n"/>
      <c r="L28" s="5" t="n"/>
      <c r="M28" s="5" t="n"/>
      <c r="N28" s="5" t="n"/>
      <c r="O28" s="5" t="n"/>
      <c r="P28" s="5" t="n"/>
      <c r="Q28" s="5" t="n"/>
      <c r="R28" s="5" t="n"/>
    </row>
    <row hidden="false" ht="15" outlineLevel="0" r="29">
      <c r="A29" s="5" t="n"/>
      <c r="B29" s="5" t="n"/>
      <c r="C29" s="5" t="n"/>
      <c r="D29" s="5" t="n"/>
      <c r="E29" s="5" t="n"/>
      <c r="F29" s="5" t="n"/>
      <c r="G29" s="5" t="n"/>
      <c r="H29" s="5" t="n"/>
      <c r="I29" s="5" t="n"/>
      <c r="J29" s="5" t="n"/>
      <c r="K29" s="5" t="n"/>
      <c r="L29" s="5" t="n"/>
      <c r="M29" s="5" t="n"/>
      <c r="N29" s="5" t="n"/>
      <c r="O29" s="5" t="n"/>
      <c r="P29" s="5" t="n"/>
      <c r="Q29" s="5" t="n"/>
      <c r="R29" s="5" t="n"/>
    </row>
    <row hidden="false" ht="15" outlineLevel="0" r="30">
      <c r="A30" s="5" t="n"/>
      <c r="B30" s="5" t="n"/>
      <c r="C30" s="5" t="n"/>
      <c r="D30" s="5" t="n"/>
      <c r="E30" s="5" t="n"/>
      <c r="F30" s="5" t="n"/>
      <c r="G30" s="5" t="n"/>
      <c r="H30" s="5" t="n"/>
      <c r="I30" s="5" t="n"/>
      <c r="J30" s="5" t="n"/>
      <c r="K30" s="5" t="n"/>
      <c r="L30" s="5" t="n"/>
      <c r="M30" s="5" t="n"/>
      <c r="N30" s="5" t="n"/>
      <c r="O30" s="5" t="n"/>
      <c r="P30" s="5" t="n"/>
      <c r="Q30" s="5" t="n"/>
      <c r="R30" s="5" t="n"/>
    </row>
    <row hidden="false" ht="15" outlineLevel="0" r="31">
      <c r="A31" s="5" t="n"/>
      <c r="B31" s="5" t="n"/>
      <c r="C31" s="5" t="n"/>
      <c r="D31" s="5" t="n"/>
      <c r="E31" s="5" t="n"/>
      <c r="F31" s="5" t="n"/>
      <c r="G31" s="5" t="n"/>
      <c r="H31" s="5" t="n"/>
      <c r="I31" s="5" t="n"/>
      <c r="J31" s="5" t="n"/>
      <c r="K31" s="5" t="n"/>
      <c r="L31" s="5" t="n"/>
      <c r="M31" s="5" t="n"/>
      <c r="N31" s="5" t="n"/>
      <c r="O31" s="5" t="n"/>
      <c r="P31" s="5" t="n"/>
      <c r="Q31" s="5" t="n"/>
      <c r="R31" s="5" t="n"/>
    </row>
    <row hidden="false" ht="15" outlineLevel="0" r="32">
      <c r="A32" s="5" t="n"/>
      <c r="B32" s="5" t="n"/>
      <c r="C32" s="5" t="n"/>
      <c r="D32" s="5" t="n"/>
      <c r="E32" s="5" t="n"/>
      <c r="F32" s="5" t="n"/>
      <c r="G32" s="5" t="n"/>
      <c r="H32" s="5" t="n"/>
      <c r="I32" s="5" t="n"/>
      <c r="J32" s="5" t="n"/>
      <c r="K32" s="5" t="n"/>
      <c r="L32" s="5" t="n"/>
      <c r="M32" s="5" t="n"/>
      <c r="N32" s="5" t="n"/>
      <c r="O32" s="5" t="n"/>
      <c r="P32" s="5" t="n"/>
      <c r="Q32" s="5" t="n"/>
      <c r="R32" s="5" t="n"/>
    </row>
    <row hidden="false" ht="15" outlineLevel="0" r="33">
      <c r="A33" s="5" t="n"/>
      <c r="B33" s="5" t="n"/>
      <c r="C33" s="5" t="n"/>
      <c r="D33" s="5" t="n"/>
      <c r="E33" s="5" t="n"/>
      <c r="F33" s="5" t="n"/>
      <c r="G33" s="5" t="n"/>
      <c r="H33" s="5" t="n"/>
      <c r="I33" s="5" t="n"/>
      <c r="J33" s="5" t="n"/>
      <c r="K33" s="5" t="n"/>
      <c r="L33" s="5" t="n"/>
      <c r="M33" s="5" t="n"/>
      <c r="N33" s="5" t="n"/>
      <c r="O33" s="5" t="n"/>
      <c r="P33" s="5" t="n"/>
      <c r="Q33" s="5" t="n"/>
      <c r="R33" s="5" t="n"/>
    </row>
    <row hidden="false" ht="15" outlineLevel="0" r="34">
      <c r="A34" s="5" t="n"/>
      <c r="B34" s="5" t="n"/>
      <c r="C34" s="5" t="n"/>
      <c r="D34" s="5" t="n"/>
      <c r="E34" s="5" t="n"/>
      <c r="F34" s="5" t="n"/>
      <c r="G34" s="5" t="n"/>
      <c r="H34" s="5" t="n"/>
      <c r="I34" s="5" t="n"/>
      <c r="J34" s="5" t="n"/>
      <c r="K34" s="5" t="n"/>
      <c r="L34" s="5" t="n"/>
      <c r="M34" s="5" t="n"/>
      <c r="N34" s="5" t="n"/>
      <c r="O34" s="5" t="n"/>
      <c r="P34" s="5" t="n"/>
      <c r="Q34" s="5" t="n"/>
      <c r="R34" s="5" t="n"/>
    </row>
    <row hidden="false" ht="15" outlineLevel="0" r="35">
      <c r="A35" s="5" t="n"/>
      <c r="B35" s="5" t="n"/>
      <c r="C35" s="5" t="n"/>
      <c r="D35" s="5" t="n"/>
      <c r="E35" s="5" t="n"/>
      <c r="F35" s="5" t="n"/>
      <c r="G35" s="5" t="n"/>
      <c r="H35" s="5" t="n"/>
      <c r="I35" s="5" t="n"/>
      <c r="J35" s="5" t="n"/>
      <c r="K35" s="5" t="n"/>
      <c r="L35" s="5" t="n"/>
      <c r="M35" s="5" t="n"/>
      <c r="N35" s="5" t="n"/>
      <c r="O35" s="5" t="n"/>
      <c r="P35" s="5" t="n"/>
      <c r="Q35" s="5" t="n"/>
      <c r="R35" s="5" t="n"/>
    </row>
  </sheetData>
  <mergeCells count="8">
    <mergeCell ref="A1:P1"/>
    <mergeCell ref="A2:A3"/>
    <mergeCell ref="B2:B3"/>
    <mergeCell ref="C2:C3"/>
    <mergeCell ref="D2:D3"/>
    <mergeCell ref="E2:L2"/>
    <mergeCell ref="O2:O3"/>
    <mergeCell ref="P2:P3"/>
  </mergeCells>
  <pageMargins bottom="0.354166656732559" footer="0.511811017990112" header="0.511811017990112" left="0.275694459676743" right="0.275694459676743" top="0.551388919353485"/>
  <pageSetup fitToHeight="0" fitToWidth="1" orientation="landscape" paperHeight="420mm" paperSize="8" paperWidth="297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1048576"/>
  <sheetViews>
    <sheetView showZeros="true" workbookViewId="0"/>
  </sheetViews>
  <sheetFormatPr baseColWidth="8" customHeight="false" defaultColWidth="10.6732851243549" defaultRowHeight="15" zeroHeight="false"/>
  <cols>
    <col customWidth="true" hidden="false" max="1" min="1" outlineLevel="0" style="5" width="28.3608050753914"/>
    <col customWidth="true" hidden="false" max="2" min="2" outlineLevel="0" style="5" width="7.82217995323232"/>
    <col customWidth="true" hidden="false" max="14" min="3" outlineLevel="0" style="5" width="5.33723329048354"/>
    <col customWidth="true" hidden="false" max="15" min="15" outlineLevel="0" style="5" width="8.99982897299042"/>
    <col customWidth="true" hidden="false" max="16" min="16" outlineLevel="0" style="5" width="13.8292690312377"/>
    <col customWidth="true" hidden="false" max="18" min="18" outlineLevel="0" style="5" width="3.32766795791213"/>
    <col customWidth="true" hidden="false" max="19" min="19" outlineLevel="0" style="5" width="3.50053380388598"/>
    <col customWidth="true" hidden="false" max="20" min="20" outlineLevel="0" style="5" width="3.00354420067034"/>
    <col customWidth="true" hidden="false" max="21" min="21" outlineLevel="0" style="5" width="4.17038891474312"/>
    <col customWidth="true" hidden="false" max="22" min="22" outlineLevel="0" style="5" width="4.48370836629959"/>
    <col customWidth="true" hidden="false" max="23" min="23" outlineLevel="0" style="5" width="3.66259534417452"/>
    <col customWidth="true" hidden="false" max="25" min="24" outlineLevel="0" style="5" width="3.32766795791213"/>
    <col customWidth="true" hidden="false" max="26" min="26" outlineLevel="0" style="5" width="2.49575079926792"/>
    <col customWidth="true" hidden="false" max="27" min="27" outlineLevel="0" style="5" width="3.99752306876927"/>
    <col customWidth="true" hidden="false" max="28" min="28" outlineLevel="0" style="5" width="3.84626549583369"/>
    <col customWidth="true" hidden="false" max="29" min="29" outlineLevel="0" style="5" width="4.6673781796264"/>
    <col customWidth="true" hidden="false" max="30" min="30" outlineLevel="0" style="5" width="4.17038891474312"/>
    <col customWidth="true" hidden="false" max="31" min="31" outlineLevel="0" style="5" width="12.8460941304917"/>
    <col customWidth="true" hidden="false" max="32" min="32" outlineLevel="0" style="5" width="8.67570521574863"/>
  </cols>
  <sheetData>
    <row hidden="false" ht="15" outlineLevel="0" r="1">
      <c r="B1" s="23" t="s">
        <v>44</v>
      </c>
      <c r="C1" s="24" t="s"/>
      <c r="D1" s="24" t="s"/>
      <c r="E1" s="24" t="s"/>
      <c r="F1" s="24" t="s"/>
      <c r="G1" s="24" t="s"/>
      <c r="H1" s="24" t="s"/>
      <c r="I1" s="24" t="s"/>
      <c r="J1" s="24" t="s"/>
      <c r="K1" s="24" t="s"/>
      <c r="L1" s="24" t="s"/>
      <c r="M1" s="25" t="s"/>
      <c r="N1" s="23" t="n"/>
      <c r="O1" s="23" t="n"/>
    </row>
    <row hidden="false" ht="15" outlineLevel="0" r="2">
      <c r="B2" s="23" t="n"/>
      <c r="C2" s="23" t="n"/>
      <c r="D2" s="23" t="n"/>
      <c r="E2" s="23" t="n"/>
      <c r="F2" s="23" t="n"/>
      <c r="G2" s="23" t="n"/>
      <c r="H2" s="23" t="n"/>
      <c r="I2" s="23" t="n"/>
      <c r="J2" s="23" t="n"/>
      <c r="K2" s="23" t="n"/>
      <c r="L2" s="23" t="n"/>
      <c r="M2" s="23" t="n"/>
      <c r="N2" s="23" t="n"/>
      <c r="O2" s="23" t="n"/>
    </row>
    <row customHeight="true" hidden="false" ht="15" outlineLevel="0" r="3">
      <c r="A3" s="26" t="s">
        <v>45</v>
      </c>
      <c r="B3" s="27" t="s">
        <v>46</v>
      </c>
      <c r="C3" s="28" t="s"/>
      <c r="D3" s="28" t="s"/>
      <c r="E3" s="28" t="s"/>
      <c r="F3" s="28" t="s"/>
      <c r="G3" s="28" t="s"/>
      <c r="H3" s="28" t="s"/>
      <c r="I3" s="28" t="s"/>
      <c r="J3" s="28" t="s"/>
      <c r="K3" s="28" t="s"/>
      <c r="L3" s="28" t="s"/>
      <c r="M3" s="29" t="s"/>
      <c r="N3" s="30" t="n"/>
      <c r="O3" s="31" t="s">
        <v>47</v>
      </c>
      <c r="P3" s="26" t="s">
        <v>48</v>
      </c>
    </row>
    <row hidden="false" ht="15" outlineLevel="0" r="4">
      <c r="A4" s="32" t="s"/>
      <c r="B4" s="33" t="n">
        <v>1</v>
      </c>
      <c r="C4" s="33" t="n">
        <v>2</v>
      </c>
      <c r="D4" s="33" t="n">
        <v>3</v>
      </c>
      <c r="E4" s="33" t="n">
        <v>4</v>
      </c>
      <c r="F4" s="33" t="n">
        <v>5</v>
      </c>
      <c r="G4" s="33" t="n">
        <v>6</v>
      </c>
      <c r="H4" s="33" t="n">
        <v>7</v>
      </c>
      <c r="I4" s="33" t="n">
        <v>8</v>
      </c>
      <c r="J4" s="33" t="n">
        <v>9</v>
      </c>
      <c r="K4" s="33" t="n">
        <v>10</v>
      </c>
      <c r="L4" s="33" t="n">
        <v>11</v>
      </c>
      <c r="M4" s="33" t="n">
        <v>12</v>
      </c>
      <c r="N4" s="34" t="n">
        <v>13</v>
      </c>
      <c r="O4" s="35" t="s"/>
      <c r="P4" s="32" t="s"/>
    </row>
    <row customFormat="true" customHeight="true" hidden="false" ht="27.75" outlineLevel="0" r="5" s="1">
      <c r="A5" s="36" t="s">
        <v>49</v>
      </c>
      <c r="B5" s="37" t="n">
        <v>2</v>
      </c>
      <c r="C5" s="37" t="n">
        <v>7</v>
      </c>
      <c r="D5" s="37" t="n">
        <v>4</v>
      </c>
      <c r="E5" s="37" t="n">
        <v>2</v>
      </c>
      <c r="F5" s="37" t="n">
        <v>3</v>
      </c>
      <c r="G5" s="37" t="n">
        <v>2</v>
      </c>
      <c r="H5" s="37" t="n">
        <v>5</v>
      </c>
      <c r="I5" s="37" t="n">
        <v>4</v>
      </c>
      <c r="J5" s="37" t="n">
        <v>5</v>
      </c>
      <c r="K5" s="37" t="n">
        <v>6</v>
      </c>
      <c r="L5" s="37" t="n">
        <v>6</v>
      </c>
      <c r="M5" s="37" t="n">
        <v>1</v>
      </c>
      <c r="N5" s="37" t="n">
        <v>1</v>
      </c>
      <c r="O5" s="38" t="n">
        <f aca="false" ca="false" dt2D="false" dtr="false" t="normal">SUM(B5:N5)</f>
        <v>48</v>
      </c>
      <c r="P5" s="39" t="n">
        <f aca="false" ca="false" dt2D="false" dtr="false" t="normal">_XLFN.RANK.AVG(O5, $O$5:$O$15, 1)</f>
        <v>3</v>
      </c>
    </row>
    <row customFormat="true" hidden="false" ht="14.3500003814697" outlineLevel="0" r="6" s="1">
      <c r="A6" s="40" t="s">
        <v>4</v>
      </c>
      <c r="B6" s="41" t="n">
        <v>3</v>
      </c>
      <c r="C6" s="41" t="n">
        <v>3</v>
      </c>
      <c r="D6" s="41" t="n">
        <v>2</v>
      </c>
      <c r="E6" s="41" t="n">
        <v>4</v>
      </c>
      <c r="F6" s="41" t="n">
        <v>1</v>
      </c>
      <c r="G6" s="41" t="n">
        <v>4</v>
      </c>
      <c r="H6" s="41" t="n">
        <v>4</v>
      </c>
      <c r="I6" s="41" t="n">
        <v>3</v>
      </c>
      <c r="J6" s="41" t="n">
        <v>4</v>
      </c>
      <c r="K6" s="41" t="n">
        <v>5</v>
      </c>
      <c r="L6" s="41" t="n">
        <v>4</v>
      </c>
      <c r="M6" s="41" t="n">
        <v>6</v>
      </c>
      <c r="N6" s="41" t="n">
        <v>4</v>
      </c>
      <c r="O6" s="38" t="n">
        <f aca="false" ca="false" dt2D="false" dtr="false" t="normal">SUM(B6:N6)</f>
        <v>47</v>
      </c>
      <c r="P6" s="39" t="n">
        <f aca="false" ca="false" dt2D="false" dtr="false" t="normal">_XLFN.RANK.AVG(O6, $O$5:$O$15, 1)</f>
        <v>2</v>
      </c>
    </row>
    <row customFormat="true" hidden="false" ht="14.3500003814697" outlineLevel="0" r="7" s="1">
      <c r="A7" s="36" t="s">
        <v>50</v>
      </c>
      <c r="B7" s="37" t="n">
        <v>1</v>
      </c>
      <c r="C7" s="37" t="n">
        <v>1</v>
      </c>
      <c r="D7" s="37" t="n">
        <v>9</v>
      </c>
      <c r="E7" s="37" t="n">
        <v>8</v>
      </c>
      <c r="F7" s="37" t="n">
        <v>2</v>
      </c>
      <c r="G7" s="37" t="n">
        <v>5</v>
      </c>
      <c r="H7" s="37" t="n">
        <v>7</v>
      </c>
      <c r="I7" s="37" t="n">
        <v>5</v>
      </c>
      <c r="J7" s="37" t="n">
        <v>8</v>
      </c>
      <c r="K7" s="37" t="n">
        <v>3</v>
      </c>
      <c r="L7" s="37" t="n">
        <v>3</v>
      </c>
      <c r="M7" s="37" t="n">
        <v>9</v>
      </c>
      <c r="N7" s="37" t="n">
        <v>5</v>
      </c>
      <c r="O7" s="38" t="n">
        <f aca="false" ca="false" dt2D="false" dtr="false" t="normal">SUM(B7:N7)</f>
        <v>66</v>
      </c>
      <c r="P7" s="39" t="n">
        <f aca="false" ca="false" dt2D="false" dtr="false" t="normal">_XLFN.RANK.AVG(O7, $O$5:$O$15, 1)</f>
        <v>4</v>
      </c>
    </row>
    <row customFormat="true" hidden="false" ht="14.3500003814697" outlineLevel="0" r="8" s="1">
      <c r="A8" s="36" t="s">
        <v>51</v>
      </c>
      <c r="B8" s="37" t="n">
        <v>4</v>
      </c>
      <c r="C8" s="37" t="n">
        <v>9</v>
      </c>
      <c r="D8" s="37" t="n">
        <v>3</v>
      </c>
      <c r="E8" s="37" t="n">
        <v>10</v>
      </c>
      <c r="F8" s="37" t="n">
        <v>11</v>
      </c>
      <c r="G8" s="37" t="n">
        <v>2</v>
      </c>
      <c r="H8" s="37" t="n">
        <v>6</v>
      </c>
      <c r="I8" s="37" t="n">
        <v>8</v>
      </c>
      <c r="J8" s="37" t="n">
        <v>7</v>
      </c>
      <c r="K8" s="37" t="n">
        <v>2</v>
      </c>
      <c r="L8" s="37" t="n">
        <v>2</v>
      </c>
      <c r="M8" s="37" t="n">
        <v>8</v>
      </c>
      <c r="N8" s="37" t="n">
        <v>3</v>
      </c>
      <c r="O8" s="38" t="n">
        <f aca="false" ca="false" dt2D="false" dtr="false" t="normal">SUM(B8:N8)</f>
        <v>75</v>
      </c>
      <c r="P8" s="39" t="n">
        <f aca="false" ca="false" dt2D="false" dtr="false" t="normal">_XLFN.RANK.AVG(O8, $O$5:$O$15, 1)</f>
        <v>5</v>
      </c>
    </row>
    <row customFormat="true" hidden="false" ht="14.3500003814697" outlineLevel="0" r="9" s="1">
      <c r="A9" s="36" t="s">
        <v>52</v>
      </c>
      <c r="B9" s="37" t="n">
        <v>5</v>
      </c>
      <c r="C9" s="37" t="n">
        <v>2</v>
      </c>
      <c r="D9" s="37" t="n">
        <v>11</v>
      </c>
      <c r="E9" s="37" t="n">
        <v>7</v>
      </c>
      <c r="F9" s="37" t="n">
        <v>6</v>
      </c>
      <c r="G9" s="37" t="n">
        <v>3</v>
      </c>
      <c r="H9" s="37" t="n">
        <v>8</v>
      </c>
      <c r="I9" s="37" t="n">
        <v>4</v>
      </c>
      <c r="J9" s="37" t="n">
        <v>6</v>
      </c>
      <c r="K9" s="37" t="n">
        <v>1</v>
      </c>
      <c r="L9" s="37" t="n">
        <v>5</v>
      </c>
      <c r="M9" s="37" t="n">
        <v>11</v>
      </c>
      <c r="N9" s="37" t="n">
        <v>8</v>
      </c>
      <c r="O9" s="38" t="n">
        <f aca="false" ca="false" dt2D="false" dtr="false" t="normal">SUM(B9:N9)</f>
        <v>77</v>
      </c>
      <c r="P9" s="39" t="n">
        <f aca="false" ca="false" dt2D="false" dtr="false" t="normal">_XLFN.RANK.AVG(O9, $O$5:$O$15, 1)</f>
        <v>7</v>
      </c>
    </row>
    <row customFormat="true" hidden="false" ht="14.3500003814697" outlineLevel="0" r="10" s="1">
      <c r="A10" s="36" t="s">
        <v>53</v>
      </c>
      <c r="B10" s="37" t="n">
        <v>7</v>
      </c>
      <c r="C10" s="37" t="n">
        <v>11</v>
      </c>
      <c r="D10" s="37" t="n">
        <v>10</v>
      </c>
      <c r="E10" s="37" t="n">
        <v>3</v>
      </c>
      <c r="F10" s="37" t="n">
        <v>4</v>
      </c>
      <c r="G10" s="37" t="n">
        <v>7</v>
      </c>
      <c r="H10" s="37" t="n">
        <v>2</v>
      </c>
      <c r="I10" s="37" t="n">
        <v>2</v>
      </c>
      <c r="J10" s="37" t="n">
        <v>2</v>
      </c>
      <c r="K10" s="37" t="n">
        <v>8</v>
      </c>
      <c r="L10" s="37" t="n">
        <v>4</v>
      </c>
      <c r="M10" s="37" t="n">
        <v>7</v>
      </c>
      <c r="N10" s="37" t="n">
        <v>9</v>
      </c>
      <c r="O10" s="38" t="n">
        <f aca="false" ca="false" dt2D="false" dtr="false" t="normal">SUM(B10:N10)</f>
        <v>76</v>
      </c>
      <c r="P10" s="39" t="n">
        <f aca="false" ca="false" dt2D="false" dtr="false" t="normal">_XLFN.RANK.AVG(O10, $O$5:$O$15, 1)</f>
        <v>6</v>
      </c>
    </row>
    <row customFormat="true" hidden="false" ht="14.3500003814697" outlineLevel="0" r="11" s="1">
      <c r="A11" s="36" t="s">
        <v>54</v>
      </c>
      <c r="B11" s="37" t="n">
        <v>11</v>
      </c>
      <c r="C11" s="37" t="n">
        <v>6</v>
      </c>
      <c r="D11" s="37" t="n">
        <v>7</v>
      </c>
      <c r="E11" s="37" t="n">
        <v>9</v>
      </c>
      <c r="F11" s="37" t="n">
        <v>10</v>
      </c>
      <c r="G11" s="37" t="n">
        <v>2</v>
      </c>
      <c r="H11" s="37" t="n">
        <v>3</v>
      </c>
      <c r="I11" s="37" t="n">
        <v>9</v>
      </c>
      <c r="J11" s="37" t="n">
        <v>3</v>
      </c>
      <c r="K11" s="37" t="n">
        <v>11</v>
      </c>
      <c r="L11" s="37" t="n">
        <v>1</v>
      </c>
      <c r="M11" s="37" t="n">
        <v>5</v>
      </c>
      <c r="N11" s="37" t="n">
        <v>7</v>
      </c>
      <c r="O11" s="38" t="n">
        <f aca="false" ca="false" dt2D="false" dtr="false" t="normal">SUM(B11:N11)</f>
        <v>84</v>
      </c>
      <c r="P11" s="39" t="n">
        <f aca="false" ca="false" dt2D="false" dtr="false" t="normal">_XLFN.RANK.AVG(O11, $O$5:$O$15, 1)</f>
        <v>8</v>
      </c>
    </row>
    <row customFormat="true" hidden="false" ht="14.3500003814697" outlineLevel="0" r="12" s="1">
      <c r="A12" s="36" t="s">
        <v>55</v>
      </c>
      <c r="B12" s="37" t="n">
        <v>10</v>
      </c>
      <c r="C12" s="37" t="n">
        <v>5</v>
      </c>
      <c r="D12" s="37" t="n">
        <v>5</v>
      </c>
      <c r="E12" s="37" t="n">
        <v>10</v>
      </c>
      <c r="F12" s="37" t="n">
        <v>8</v>
      </c>
      <c r="G12" s="37" t="n">
        <v>6</v>
      </c>
      <c r="H12" s="37" t="n">
        <v>9</v>
      </c>
      <c r="I12" s="37" t="n">
        <v>10</v>
      </c>
      <c r="J12" s="37" t="n">
        <v>10</v>
      </c>
      <c r="K12" s="37" t="n">
        <v>10</v>
      </c>
      <c r="L12" s="37" t="n">
        <v>6</v>
      </c>
      <c r="M12" s="37" t="n">
        <v>10</v>
      </c>
      <c r="N12" s="37" t="n">
        <v>11</v>
      </c>
      <c r="O12" s="38" t="n">
        <f aca="false" ca="false" dt2D="false" dtr="false" t="normal">SUM(B12:N12)</f>
        <v>110</v>
      </c>
      <c r="P12" s="39" t="n">
        <f aca="false" ca="false" dt2D="false" dtr="false" t="normal">_XLFN.RANK.AVG(O12, $O$5:$O$15, 1)</f>
        <v>11</v>
      </c>
    </row>
    <row customFormat="true" hidden="false" ht="14.3500003814697" outlineLevel="0" r="13" s="1">
      <c r="A13" s="36" t="s">
        <v>56</v>
      </c>
      <c r="B13" s="37" t="n">
        <v>8</v>
      </c>
      <c r="C13" s="37" t="n">
        <v>8</v>
      </c>
      <c r="D13" s="37" t="n">
        <v>1</v>
      </c>
      <c r="E13" s="37" t="n">
        <v>1</v>
      </c>
      <c r="F13" s="37" t="n">
        <v>9</v>
      </c>
      <c r="G13" s="37" t="n">
        <v>1</v>
      </c>
      <c r="H13" s="37" t="n">
        <v>1</v>
      </c>
      <c r="I13" s="37" t="n">
        <v>1</v>
      </c>
      <c r="J13" s="37" t="n">
        <v>1</v>
      </c>
      <c r="K13" s="37" t="n">
        <v>4</v>
      </c>
      <c r="L13" s="37" t="n">
        <v>7</v>
      </c>
      <c r="M13" s="37" t="n">
        <v>2</v>
      </c>
      <c r="N13" s="37" t="n">
        <v>2</v>
      </c>
      <c r="O13" s="38" t="n">
        <f aca="false" ca="false" dt2D="false" dtr="false" t="normal">SUM(B13:N13)</f>
        <v>46</v>
      </c>
      <c r="P13" s="39" t="n">
        <f aca="false" ca="false" dt2D="false" dtr="false" t="normal">_XLFN.RANK.AVG(O13, $O$5:$O$15, 1)</f>
        <v>1</v>
      </c>
    </row>
    <row hidden="false" ht="14.3500003814697" outlineLevel="0" r="14">
      <c r="A14" s="36" t="s">
        <v>16</v>
      </c>
      <c r="B14" s="42" t="n">
        <v>6</v>
      </c>
      <c r="C14" s="42" t="n">
        <v>10</v>
      </c>
      <c r="D14" s="42" t="n">
        <v>8</v>
      </c>
      <c r="E14" s="42" t="n">
        <v>5</v>
      </c>
      <c r="F14" s="42" t="n">
        <v>5</v>
      </c>
      <c r="G14" s="43" t="n">
        <v>8</v>
      </c>
      <c r="H14" s="43" t="n">
        <v>10</v>
      </c>
      <c r="I14" s="43" t="n">
        <v>6</v>
      </c>
      <c r="J14" s="43" t="n">
        <v>9</v>
      </c>
      <c r="K14" s="43" t="n">
        <v>7</v>
      </c>
      <c r="L14" s="43" t="n">
        <v>5</v>
      </c>
      <c r="M14" s="43" t="n">
        <v>4</v>
      </c>
      <c r="N14" s="43" t="n">
        <v>10</v>
      </c>
      <c r="O14" s="38" t="n">
        <f aca="false" ca="false" dt2D="false" dtr="false" t="normal">SUM(B14:N14)</f>
        <v>93</v>
      </c>
      <c r="P14" s="39" t="n">
        <f aca="false" ca="false" dt2D="false" dtr="false" t="normal">_XLFN.RANK.AVG(O14, $O$5:$O$15, 1)</f>
        <v>10</v>
      </c>
    </row>
    <row hidden="false" ht="14.3500003814697" outlineLevel="0" r="15">
      <c r="A15" s="36" t="s">
        <v>17</v>
      </c>
      <c r="B15" s="42" t="n">
        <v>9</v>
      </c>
      <c r="C15" s="42" t="n">
        <v>4</v>
      </c>
      <c r="D15" s="42" t="n">
        <v>6</v>
      </c>
      <c r="E15" s="42" t="n">
        <v>6</v>
      </c>
      <c r="F15" s="42" t="n">
        <v>7</v>
      </c>
      <c r="G15" s="42" t="n">
        <v>8</v>
      </c>
      <c r="H15" s="42" t="n">
        <v>11</v>
      </c>
      <c r="I15" s="42" t="n">
        <v>7</v>
      </c>
      <c r="J15" s="42" t="n">
        <v>11</v>
      </c>
      <c r="K15" s="42" t="n">
        <v>9</v>
      </c>
      <c r="L15" s="42" t="n">
        <v>3</v>
      </c>
      <c r="M15" s="42" t="n">
        <v>3</v>
      </c>
      <c r="N15" s="42" t="n">
        <v>6</v>
      </c>
      <c r="O15" s="38" t="n">
        <f aca="false" ca="false" dt2D="false" dtr="false" t="normal">SUM(B15:N15)</f>
        <v>90</v>
      </c>
      <c r="P15" s="39" t="n">
        <f aca="false" ca="false" dt2D="false" dtr="false" t="normal">_XLFN.RANK.AVG(O15, $O$5:$O$15, 1)</f>
        <v>9</v>
      </c>
    </row>
    <row hidden="false" ht="14.3500003814697" outlineLevel="0" r="1048559"/>
    <row hidden="false" ht="14.3500003814697" outlineLevel="0" r="1048560"/>
    <row hidden="false" ht="14.3500003814697" outlineLevel="0" r="1048561"/>
    <row hidden="false" ht="14.3500003814697" outlineLevel="0" r="1048562"/>
    <row hidden="false" ht="14.3500003814697" outlineLevel="0" r="1048563"/>
    <row hidden="false" ht="14.3500003814697" outlineLevel="0" r="1048564"/>
    <row hidden="false" ht="14.3500003814697" outlineLevel="0" r="1048565"/>
    <row hidden="false" ht="14.3500003814697" outlineLevel="0" r="1048566"/>
    <row hidden="false" ht="14.3500003814697" outlineLevel="0" r="1048567"/>
    <row hidden="false" ht="14.3500003814697" outlineLevel="0" r="1048568"/>
    <row hidden="false" ht="14.3500003814697" outlineLevel="0" r="1048569"/>
    <row hidden="false" ht="14.3500003814697" outlineLevel="0" r="1048570"/>
    <row hidden="false" ht="14.3500003814697" outlineLevel="0" r="1048571"/>
    <row hidden="false" ht="14.3500003814697" outlineLevel="0" r="1048572"/>
    <row hidden="false" ht="14.3500003814697" outlineLevel="0" r="1048573"/>
    <row hidden="false" ht="14.3500003814697" outlineLevel="0" r="1048574"/>
    <row hidden="false" ht="14.3500003814697" outlineLevel="0" r="1048575"/>
    <row hidden="false" ht="14.3500003814697" outlineLevel="0" r="1048576"/>
  </sheetData>
  <mergeCells count="5">
    <mergeCell ref="B1:M1"/>
    <mergeCell ref="A3:A4"/>
    <mergeCell ref="B3:M3"/>
    <mergeCell ref="O3:O4"/>
    <mergeCell ref="P3:P4"/>
  </mergeCells>
  <pageMargins bottom="0.75" footer="0.511811017990112" header="0.511811017990112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2025-04-18T01:27:55Z</dcterms:modified>
</cp:coreProperties>
</file>